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АБОТА\Фонд КР\ДОКЛАДЫ, СЛАЙДЫ\для ЕР по энергоэффективности\"/>
    </mc:Choice>
  </mc:AlternateContent>
  <bookViews>
    <workbookView xWindow="0" yWindow="0" windowWidth="28800" windowHeight="12435"/>
  </bookViews>
  <sheets>
    <sheet name="2021 итог" sheetId="16" r:id="rId1"/>
  </sheets>
  <definedNames>
    <definedName name="_xlnm.Print_Titles" localSheetId="0">'2021 итог'!$2:$2</definedName>
    <definedName name="_xlnm.Print_Area" localSheetId="0">'2021 итог'!$A$1:$L$120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6" l="1"/>
  <c r="A7" i="16" s="1"/>
  <c r="A8" i="16" s="1"/>
  <c r="A9" i="16" s="1"/>
  <c r="A10" i="16" s="1"/>
  <c r="A11" i="16" s="1"/>
  <c r="A12" i="16" s="1"/>
  <c r="A14" i="16" s="1"/>
  <c r="A15" i="16" s="1"/>
  <c r="A16" i="16" s="1"/>
  <c r="A17" i="16" s="1"/>
  <c r="A18" i="16" s="1"/>
  <c r="A19" i="16" s="1"/>
  <c r="A20" i="16" s="1"/>
  <c r="A21" i="16" s="1"/>
  <c r="A23" i="16" l="1"/>
  <c r="A24" i="16" s="1"/>
  <c r="A25" i="16" s="1"/>
  <c r="A26" i="16" s="1"/>
  <c r="A27" i="16" s="1"/>
  <c r="A29" i="16" s="1"/>
  <c r="A30" i="16" s="1"/>
  <c r="A31" i="16" s="1"/>
  <c r="A32" i="16" s="1"/>
  <c r="A33" i="16" s="1"/>
  <c r="A34" i="16" s="1"/>
  <c r="A35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l="1"/>
  <c r="A48" i="16" s="1"/>
  <c r="A50" i="16" s="1"/>
  <c r="A52" i="16" l="1"/>
  <c r="A53" i="16" s="1"/>
  <c r="A54" i="16" s="1"/>
  <c r="A55" i="16" s="1"/>
  <c r="A56" i="16" s="1"/>
  <c r="A57" i="16" s="1"/>
  <c r="A51" i="16"/>
  <c r="A60" i="16" l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7" i="16" s="1"/>
  <c r="A108" i="16" s="1"/>
  <c r="A109" i="16" s="1"/>
  <c r="A110" i="16" s="1"/>
  <c r="A111" i="16" s="1"/>
  <c r="A112" i="16" s="1"/>
  <c r="A113" i="16" s="1"/>
  <c r="A115" i="16" s="1"/>
  <c r="A117" i="16" s="1"/>
  <c r="A119" i="16" s="1"/>
  <c r="A58" i="16"/>
  <c r="A59" i="16" s="1"/>
</calcChain>
</file>

<file path=xl/sharedStrings.xml><?xml version="1.0" encoding="utf-8"?>
<sst xmlns="http://schemas.openxmlformats.org/spreadsheetml/2006/main" count="814" uniqueCount="202">
  <si>
    <t>№ п/п</t>
  </si>
  <si>
    <t>Адрес МКД</t>
  </si>
  <si>
    <t>СМР (крыша)</t>
  </si>
  <si>
    <t>СМР (крыша, фасад)</t>
  </si>
  <si>
    <t>СМР (фасад)</t>
  </si>
  <si>
    <t>СМР (электроснабжение)</t>
  </si>
  <si>
    <t>ул. Ямальская, д. 5</t>
  </si>
  <si>
    <t>СМР (крыша, электроснабжение)</t>
  </si>
  <si>
    <t>СМР (лифт)</t>
  </si>
  <si>
    <t>Виды работ</t>
  </si>
  <si>
    <t>Мероприятия по повышению энергоэффективности МКД</t>
  </si>
  <si>
    <t>Установка оконных блоков ПВХ, входные двери с доводчиками.</t>
  </si>
  <si>
    <t>Замена утеплителя в чердачном помещении</t>
  </si>
  <si>
    <t xml:space="preserve">Замена утеплителя в чердачном помещении. </t>
  </si>
  <si>
    <t>Замена утеплителя в чердачном помещении.</t>
  </si>
  <si>
    <t>Установка оконных блоков ПВХ, восстановление и герметизация межпанельных швов.</t>
  </si>
  <si>
    <t>Установка оконных блоков ПВХ, восстановление и герметизация межпанельных швов, входные двери с доводчиками</t>
  </si>
  <si>
    <t>Замена утеплителя в чердачном помещении, установка оконных блоков ПВХ, восстановление и герметизация межпанельных швов, входные двери с доводчиками</t>
  </si>
  <si>
    <t>Установка светодиодных светильников с датчиками движения и освещенности, радиаторов отопления с регулировкой, отопление из полипропиленовых труб с утеплением.</t>
  </si>
  <si>
    <t>СМР (теплоснабжение)</t>
  </si>
  <si>
    <t>ул. Чубынина, д. 12</t>
  </si>
  <si>
    <t>ул. Имени Василия Подшибякина, д. 17</t>
  </si>
  <si>
    <t>ул. Республики, д. 49</t>
  </si>
  <si>
    <t>ул. Зои Космодемьянской, д. 56</t>
  </si>
  <si>
    <t>ул. Комсомольская, д. 17</t>
  </si>
  <si>
    <t>ул. Зои Космодемьянской, д. 33</t>
  </si>
  <si>
    <t>ул. Зои Космодемьянской, д. 35</t>
  </si>
  <si>
    <t>ул. Зои Космодемьянской, д. 39</t>
  </si>
  <si>
    <t>СМР (фасад, электроснабжение)</t>
  </si>
  <si>
    <t>1 мкр., д. 14</t>
  </si>
  <si>
    <t>1 мкр., д. 16</t>
  </si>
  <si>
    <t>1 мкр., д. 22</t>
  </si>
  <si>
    <t>1 мкр., д. 56</t>
  </si>
  <si>
    <t>9 мкр., д. 17</t>
  </si>
  <si>
    <t>11 мкр., д. 34</t>
  </si>
  <si>
    <t>12 мкр., д. 16</t>
  </si>
  <si>
    <t>14 мкр., д. 6</t>
  </si>
  <si>
    <t>ул. Первомайская, д. 27</t>
  </si>
  <si>
    <t>ул. Школьная, д.30</t>
  </si>
  <si>
    <t>Салехард 2021 год, 8 СМР</t>
  </si>
  <si>
    <t>ул. Губкина, д. 6</t>
  </si>
  <si>
    <t>ул. Ленина, д. 103</t>
  </si>
  <si>
    <t>ул. Ленина, д. 123</t>
  </si>
  <si>
    <t>ул. Муравленко, д. 29</t>
  </si>
  <si>
    <t>ул. Муравленко, д. 35</t>
  </si>
  <si>
    <t>ул. Муравленко, д. 39</t>
  </si>
  <si>
    <t>ул. Нефтяников, д. 1</t>
  </si>
  <si>
    <t>мкр. Восточный, д. 2 корп. 4</t>
  </si>
  <si>
    <t>мкр. Восточный, д. 2 корп. 5</t>
  </si>
  <si>
    <t>мкр. Восточный, д. 3 корп.4</t>
  </si>
  <si>
    <t>мкр. Приозерный, д. 1</t>
  </si>
  <si>
    <t>мкр. Приозерный, д. 2</t>
  </si>
  <si>
    <t>мкр. Приозерный, д. 3</t>
  </si>
  <si>
    <t>мкр. Приозерный, д. 3А</t>
  </si>
  <si>
    <t>мкр. Приозерный, д. 4</t>
  </si>
  <si>
    <t>мкр. Приозерный, д. 5</t>
  </si>
  <si>
    <t>мкр. Приозерный, д. 11/1</t>
  </si>
  <si>
    <t>мкр. Приозерный, д. 13/1</t>
  </si>
  <si>
    <t>мкр. Юбилейный, д. 3 корп. 5</t>
  </si>
  <si>
    <t>просп. Ленинградский, д. 14</t>
  </si>
  <si>
    <t>ул. 26 Съезда КПСС, д. 2А</t>
  </si>
  <si>
    <t>ул. 26 Съезда КПСС, д. 4</t>
  </si>
  <si>
    <t>ул. 26 Съезда КПСС, д. 4Б</t>
  </si>
  <si>
    <t>ул. 26 Съезда КПСС, д. 8</t>
  </si>
  <si>
    <t>ул. 26 Съезда КПСС, д. 8А</t>
  </si>
  <si>
    <t>ул. Геологоразведчиков, д. 2</t>
  </si>
  <si>
    <t>ул. Геологоразведчиков, д. 2 корп. 1</t>
  </si>
  <si>
    <t>ул. Геологоразведчиков, д. 8А</t>
  </si>
  <si>
    <t>ул. Интернациональная, д. 4</t>
  </si>
  <si>
    <t>ул. Молодежная, д. 7А</t>
  </si>
  <si>
    <t>ул. Молодежная, д. 7Б</t>
  </si>
  <si>
    <t>ул. Молодежная, д. 7В</t>
  </si>
  <si>
    <t>ул. Молодежная, д. 7Д</t>
  </si>
  <si>
    <t>ул. Молодежная, д. 9</t>
  </si>
  <si>
    <t>ул. Молодежная, д. 11</t>
  </si>
  <si>
    <t>ул. Молодежная, д. 13</t>
  </si>
  <si>
    <t>ул. Молодежная, д. 17</t>
  </si>
  <si>
    <t>ул. Молодежная, д. 17Б</t>
  </si>
  <si>
    <t>ул. Молодежная, д. 19</t>
  </si>
  <si>
    <t>ул. Молодежная, д. 21</t>
  </si>
  <si>
    <t>ул. Надымская, д. 5</t>
  </si>
  <si>
    <t>ул. Надымская, д. 5А</t>
  </si>
  <si>
    <t>ул. Юбилейная, д. 1В</t>
  </si>
  <si>
    <t>СМР (крыша), экспертиза</t>
  </si>
  <si>
    <t>СМР (крыша, фасад), экспертиза</t>
  </si>
  <si>
    <t>СМР (лифты)</t>
  </si>
  <si>
    <t>СМР (крыша, фасад, лифты), экспертиза</t>
  </si>
  <si>
    <t>ул. Изыскателей, д. 36Б</t>
  </si>
  <si>
    <t>ул. Изыскателей, д. 38</t>
  </si>
  <si>
    <t>ул. Изыскателей, д. 38А</t>
  </si>
  <si>
    <t>ул. Космонавтов, д. 4</t>
  </si>
  <si>
    <t>ул. Космонавтов, д. 6</t>
  </si>
  <si>
    <t>ул. Ленина, д. 34</t>
  </si>
  <si>
    <t>ул. Ленина, д. 76</t>
  </si>
  <si>
    <t>ул. Ленина, д. 76А</t>
  </si>
  <si>
    <t>ул. Ленина, д. 76Б</t>
  </si>
  <si>
    <t>ул. Магистральная, д. 103</t>
  </si>
  <si>
    <t>просп. Мира, д. 28</t>
  </si>
  <si>
    <t>просп. Мира, д. 34</t>
  </si>
  <si>
    <t>просп. Мира, д. 50</t>
  </si>
  <si>
    <t>просп. Мира, д. 52</t>
  </si>
  <si>
    <t>просп. Мира, д. 57/55</t>
  </si>
  <si>
    <t>просп. Мира, д. 59</t>
  </si>
  <si>
    <t>просп. Мира, д. 61</t>
  </si>
  <si>
    <t>мкр. "Вынгапуровский", ул. 70 лет Октября, д. 24</t>
  </si>
  <si>
    <t>мкр. "Вынгапуровский", ул. Ленина, д. 10Б</t>
  </si>
  <si>
    <t>СМР (крыша, фасад, подвал)</t>
  </si>
  <si>
    <t>СМР (крыша, фасад, электроснабжение, теплоснабжение, водоснабжение, водоотведение, подвал)</t>
  </si>
  <si>
    <t>СМР (фасад, электроснабжение, теплоснабжение, водоснабжение, водоотведение, подвал)</t>
  </si>
  <si>
    <t>ул. Зверева, д. 23/1</t>
  </si>
  <si>
    <t>ул. Набережная им. Оруджева С.А., д. 32</t>
  </si>
  <si>
    <t>просп. Ленинградский, д. 20/1</t>
  </si>
  <si>
    <t>ул. Полярная, д. 3/1</t>
  </si>
  <si>
    <t>ул. Полярная, д. 4</t>
  </si>
  <si>
    <t>ул. Полярная, д. 9</t>
  </si>
  <si>
    <t>ул. Полярная, д. 14</t>
  </si>
  <si>
    <t>ул. Полярная, д. 15</t>
  </si>
  <si>
    <t>пгт. Пангоды, ул. Ленина, д. 48</t>
  </si>
  <si>
    <t>пгт. Пангоды, ул. Ленина, д. 51</t>
  </si>
  <si>
    <t>СМР (водоснабжение)</t>
  </si>
  <si>
    <t>СМР (крыша, электроснабжение, водоснабжение)</t>
  </si>
  <si>
    <t>СМР (электроснабжение, водоснабжение)</t>
  </si>
  <si>
    <t>пгт. Харп, ул. Гагарина, д. 2А</t>
  </si>
  <si>
    <t>пгт. Харп, ул. Дзержинского, д. 6</t>
  </si>
  <si>
    <t>пгт. Харп, кв. Северный, д. 7</t>
  </si>
  <si>
    <t>Установка светодиодных светильников с датчиками движения и освещенности.</t>
  </si>
  <si>
    <t>г. Тарко-Сале, мкр. Геолог, д. 8</t>
  </si>
  <si>
    <t>г. Тарко-Сале, ул. Белорусская, д. 11</t>
  </si>
  <si>
    <t>пос. Пуровск, ул. 27 Съезда КПСС, д. 6</t>
  </si>
  <si>
    <t>пос. Ханымей, кв. Школьный, д. 2</t>
  </si>
  <si>
    <t>пос. Ханымей, кв. Школьный, д. 4</t>
  </si>
  <si>
    <t>пос. Ханымей, ул. Молодежная, д. 8</t>
  </si>
  <si>
    <t>пос. Ханымей, ул. Молодежная, д. 10</t>
  </si>
  <si>
    <t>СМР (электроснабжение, крыша, фундамент)</t>
  </si>
  <si>
    <t>СМР (водоснабжение, электроснабжение, теплоснабжение)</t>
  </si>
  <si>
    <t xml:space="preserve">Замена утеплителя в чердачном помещении,  установка светодиодных светильников с датчиками движения и освещенности. </t>
  </si>
  <si>
    <t>Тазовский 2021 год, 1 СМР</t>
  </si>
  <si>
    <t>пос. Тазовский, мкр. Геолог, д. 13</t>
  </si>
  <si>
    <t>с. Мужи, ул. Архангельского, д. 5/3</t>
  </si>
  <si>
    <t>с. Яр-Сале, ул. Худи Сэроко, д. 48</t>
  </si>
  <si>
    <t>СМР (водоснабжение, теплоснабжение, водоотведение)</t>
  </si>
  <si>
    <t>Ямальский 2021 год,  1 СМР</t>
  </si>
  <si>
    <t>Замена утеплителя в чердачном помещении, восстановление и герметизация межпанельных швов, установка оконных блоков ПВХ, восстановление и герметизация межпанельных швов.</t>
  </si>
  <si>
    <t>Установка светодиодных светильников с датчиками движения и освещенности, Замена внутренних трубопроводов водоснабжения из стальных труб на  трубопроводы из полипропиленовых труб,  Установка приборов учета тепловой энергии, Установка приборов учета горячего и холодного водоснабжения оснабжения</t>
  </si>
  <si>
    <t>может трубы пропилен?</t>
  </si>
  <si>
    <t>Установка светодиодных светильников с датчиками движения и освещенности. Замена внутренних трубопроводов водоснабжения из стальных труб на  трубопроводы из полипропиленовых труб,  Установка приборов учета тепловой энергии, Установка приборов учета горячего и холодного водоснабжения оснабжения</t>
  </si>
  <si>
    <t xml:space="preserve">Установка оконных блоков ПВХ, восстановление и герметизация межпанельных швов, входные двери с доводчиками, установка светодиодных светильников с датчиками движения и освещенности Замена внутренних трубопроводов водоснабжения из стальных труб на  трубопроводы из полипропиленовых труб </t>
  </si>
  <si>
    <t>Установка оконных блоков ПВХ, установка светодиодных светильников с датчиками движения и освещенности, радиаторов отопления с регулировкой, отопление из полипропиленовых труб с утеплением.</t>
  </si>
  <si>
    <t>Установка оконных блоков ПВХ, восстановление и герметизация межпанельных швов, установка светодиодных светильников с датчиками движения и освещенности, радиаторов отопления с регулировкой, отопление из полипропиленовых труб с утеплением.</t>
  </si>
  <si>
    <t>Установка оконных блоков ПВХ, восстановление и герметизация межпанельных швов, установка светодиодных светильников с датчиками движения и освещенности.</t>
  </si>
  <si>
    <t>Установка оконных блоков ПВХ, установка светодиодных светильников с датчиками движения и освещенности.</t>
  </si>
  <si>
    <t>СМР (водоотведение, теплоснабжение, водоснабжение)</t>
  </si>
  <si>
    <t>СМР (водоотведение, теплоснабжение, водоснабжение, фасад)</t>
  </si>
  <si>
    <t xml:space="preserve">Замена утеплителя в чердачном помещении. Изоляция трубопроводов теплоснабжения и водоснабжения теплоизоляционными трубками K-Flex ST . </t>
  </si>
  <si>
    <t xml:space="preserve">Лифтовое оборудование с частотно-регулируемым приводом. Установка устройств для компенсации реактивной мощности.   
</t>
  </si>
  <si>
    <t xml:space="preserve">Замена утеплителя в чердачном помещении. Установка оконных блоков ПВХ, восстановление и герметизация межпанельных швов, входные двери с доводчиками. Лифтовое оборудование с частотно-регулируемым приводом. Установка устройств для компенсации реактивной мощности.   
</t>
  </si>
  <si>
    <t xml:space="preserve"> Установка оконных блоков ПВХ, восстановление и герметизация межпанельных швов, входные двери с доводчиками</t>
  </si>
  <si>
    <t>Замена утеплителя в чердачном помещении, установка оконных блоков ПВХ( установлены до ремонта), восстановление и герметизация межпанельных швов, входные двери с доводчиками. Установка светодиодных светильников с датчиками движения и освещенности. Замена стальных труб на полипропиленовые, автоматизация узла управления. Изоляция трубопроводов теплоснабжения  теплоизоляционными трубками Thermaflex</t>
  </si>
  <si>
    <t xml:space="preserve"> Установка оконных блоков ПВХ, восстановление и герметизация межпанельных швов, входные двери с доводчиками. Установка светодиодных светильников с датчиками движения и освещенности. Замена стальных труб на полипропиленовые, автоматизация узла управления. Изоляция трубопроводов теплоснабжения  теплоизоляционными трубками Thermaflex</t>
  </si>
  <si>
    <t xml:space="preserve">Лифтовое оборудование с частотно-регулируемым приводом. Установка устройств для компенсации реактивной мощности. </t>
  </si>
  <si>
    <t>Замена утеплителя в чердачном помещении. Установка светодиодных светильников с датчиками движения и освещенности</t>
  </si>
  <si>
    <t xml:space="preserve">Замена утеплителя в чердачном помещении </t>
  </si>
  <si>
    <t xml:space="preserve">Замена утеплителя в чердачном помещении. Изоляция трубопроводов теплоснабжения и водоснабжения теплоизоляционными трубками  </t>
  </si>
  <si>
    <t xml:space="preserve">Замена утеплителя в чердачном помещении. Изоляция трубопроводов теплоснабжения и водоснабжения теплоизоляционными трубками </t>
  </si>
  <si>
    <t>Информация о мероприятиях по повышению энергоэффективности МКД, включённых в КП 2021</t>
  </si>
  <si>
    <t>Установка светодиодных светильников с датчиками движения и освещенности</t>
  </si>
  <si>
    <t>Губкинский 2021 год, 8 СМР</t>
  </si>
  <si>
    <t>Установка оконных блоков ПВХ, восстановление и герметизация межпанельных швов</t>
  </si>
  <si>
    <t>Установка оконных блоков ПВХ, дверных блоков с доводчиком, установка светодиодных светильников с датчиками движения и освещенности.</t>
  </si>
  <si>
    <t>Установка оконных блоков ПВХ, дверных блоков с доводчиком, восстановление и герметизация межпанельных швов, установка светодиодных светильников с датчиками движения и освещенности.</t>
  </si>
  <si>
    <t>Установка оконных блоков ПВХ, дверных блоков с доводчиком, восстановление и герметизация межпанельных швов.</t>
  </si>
  <si>
    <t>Замена утеплителя в чердачном помещении, восстановление и герметизация межпанельных швов, установка оконных блоков ПВХ, дверных блоков с доводчиком</t>
  </si>
  <si>
    <t>Установка светодиодных светильников с датчиками движения и освещенности. Замена трубопроводов водоснабжения из стальных труб на  полипропиленовые трубы с изоляцией</t>
  </si>
  <si>
    <t>Установка светодиодных светильников с датчиками движения и освещенности. Замена трубопроводов водоснабжения из стальных труб на полипропиленовые трубы с изоляцией</t>
  </si>
  <si>
    <t>Установка оконных блоков ПВХ, дверных блоков с доводчиком, восстановление и герметизация межпанельных швов, установка светодиодных светильников с датчиками движения и освещенности, замена внутренних трубопроводов водоснабжения из стальных труб на  полипропиленовые с изоляцией</t>
  </si>
  <si>
    <t>Теплоснабжение - замена стальных трубопроводов на полипропиленовые с изоляцией.</t>
  </si>
  <si>
    <t>Установка оконных блоков ПВХ, дверных блоков с доводчиками</t>
  </si>
  <si>
    <t>Лабытнанги 2021 год, 5 СМР</t>
  </si>
  <si>
    <t>Муравленко 2021 год, 7 СМР</t>
  </si>
  <si>
    <t>СМР (фасад,электроснабжение)</t>
  </si>
  <si>
    <t>Замена трубопроводов водоснабжения из стальных труб на  полипропиленовые трубы с изоляцией</t>
  </si>
  <si>
    <t>СМР (фасад, электроснабжение, водоснабжение)</t>
  </si>
  <si>
    <t>СМР (крыша, теплоснабжение, водоснабжение)</t>
  </si>
  <si>
    <t>Замена трубопроводов из стальных труб на полипропиленовые с изоляцией</t>
  </si>
  <si>
    <t>Замена утеплителя в чердачном помещении, установка оконных блоков ПВХ, входные двери с доводчиками</t>
  </si>
  <si>
    <t>СМР (теплоснабжение, водоснабжение)</t>
  </si>
  <si>
    <t>Новый Уренгой 2021 год, 36 СМР</t>
  </si>
  <si>
    <t>Ноябрьск 2021 год, 19 СМР</t>
  </si>
  <si>
    <t>Установка оконных блоков ПВХ, восстановление и герметизация межпанельных швов, входные двери с доводчиками. Установка светодиодных светильников с датчиками движения и освещенности. Замена стальных труб на полипропиленовые с изоляцией, автоматизация узла управления</t>
  </si>
  <si>
    <t>СМР (крыша, фасад, электроснабжение, теплоснабжение, водоснабжение)</t>
  </si>
  <si>
    <t>СМР (фасад, электроснабжение, теплоснабжение, водоснабжение)</t>
  </si>
  <si>
    <t>Надымский 2021 год, 11 СМР</t>
  </si>
  <si>
    <t>Изоляция трубопроводов.</t>
  </si>
  <si>
    <t>Замена стальных трубопроводов на полипропиленовые с изоляцией</t>
  </si>
  <si>
    <t xml:space="preserve">Установка светодиодных светильников с датчиками движения и освещенности. </t>
  </si>
  <si>
    <t>СМР (электроснабжение, крыша)</t>
  </si>
  <si>
    <t>Замена трубопроводов водоснабжения и тепоснабжения из стальных труб на полипропиленовые с изоляцией. Установка прибора учёта ГВС, теплоснабжения. Установка светодиодных светильников с датчиками движения и освещенности.</t>
  </si>
  <si>
    <t>Замена трубопроводов водоснабжения из стальных труб на полипропиленовые с изоляцией, установка прибора учёта ГВС</t>
  </si>
  <si>
    <t>СМР (водоснабжение, теплоснабжение)</t>
  </si>
  <si>
    <t>Шурышкарский 2021 год, 1 СМР</t>
  </si>
  <si>
    <t>Пуровский 2021 год, 7 СМР</t>
  </si>
  <si>
    <t>Замена утеплителя в чердачном помещении, установка оконных блоков ПВХ (установлены до ремонта), восстановление и герметизация межпанельных швов, входные двери с доводчиками. Установка светодиодных светильников с датчиками движения и освещенности. Замена стальных труб на полипропиленовые с изоляцией, автоматизация узла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</si>
</sst>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9"/>
      <name val="PT Astra Serif"/>
      <family val="1"/>
      <charset val="204"/>
    </font>
    <font>
      <sz val="9"/>
      <color rgb="FF00B05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74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6" xfId="3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" xfId="2"/>
    <cellStyle name="Обычный 10 2" xfId="3"/>
    <cellStyle name="Обычный 2" xfId="1"/>
  </cellStyles>
  <dxfs count="0"/>
  <tableStyles count="0" defaultTableStyle="TableStyleMedium2" defaultPivotStyle="PivotStyleLight16"/>
  <colors>
    <mruColors>
      <color rgb="FF105C19"/>
      <color rgb="FF0D5F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tabSelected="1" view="pageBreakPreview" zoomScale="90" zoomScaleNormal="100" zoomScaleSheetLayoutView="90" workbookViewId="0">
      <pane ySplit="2" topLeftCell="A3" activePane="bottomLeft" state="frozen"/>
      <selection activeCell="B1" sqref="B1"/>
      <selection pane="bottomLeft" activeCell="A121" sqref="A121:XFD141"/>
    </sheetView>
  </sheetViews>
  <sheetFormatPr defaultRowHeight="12" x14ac:dyDescent="0.2"/>
  <cols>
    <col min="1" max="1" width="3.7109375" style="3" customWidth="1"/>
    <col min="2" max="2" width="31.7109375" style="2" customWidth="1"/>
    <col min="3" max="5" width="7.7109375" style="2" customWidth="1"/>
    <col min="6" max="6" width="9.5703125" style="2" customWidth="1"/>
    <col min="7" max="7" width="12.42578125" style="2" customWidth="1"/>
    <col min="8" max="8" width="10.7109375" style="2" customWidth="1"/>
    <col min="9" max="9" width="12.5703125" style="1" customWidth="1"/>
    <col min="10" max="10" width="13.85546875" style="1" customWidth="1"/>
    <col min="11" max="11" width="12.5703125" style="2" customWidth="1"/>
    <col min="12" max="12" width="10.7109375" style="1" customWidth="1"/>
    <col min="13" max="16384" width="9.140625" style="1"/>
  </cols>
  <sheetData>
    <row r="1" spans="1:12" ht="57.75" customHeight="1" x14ac:dyDescent="0.2">
      <c r="A1" s="69" t="s">
        <v>164</v>
      </c>
      <c r="B1" s="69"/>
      <c r="C1" s="69"/>
      <c r="D1" s="69"/>
      <c r="E1" s="69"/>
      <c r="F1" s="69"/>
      <c r="G1" s="69"/>
      <c r="H1" s="69"/>
      <c r="I1" s="69"/>
      <c r="J1" s="54"/>
      <c r="K1" s="54"/>
      <c r="L1" s="54"/>
    </row>
    <row r="2" spans="1:12" ht="24" x14ac:dyDescent="0.2">
      <c r="A2" s="19" t="s">
        <v>0</v>
      </c>
      <c r="B2" s="19" t="s">
        <v>1</v>
      </c>
      <c r="C2" s="73" t="s">
        <v>9</v>
      </c>
      <c r="D2" s="73"/>
      <c r="E2" s="73"/>
      <c r="F2" s="73"/>
      <c r="G2" s="73"/>
      <c r="H2" s="70" t="s">
        <v>10</v>
      </c>
      <c r="I2" s="71"/>
      <c r="J2" s="71"/>
      <c r="K2" s="71"/>
      <c r="L2" s="72"/>
    </row>
    <row r="3" spans="1:12" ht="15" customHeight="1" x14ac:dyDescent="0.2">
      <c r="A3" s="19">
        <v>1</v>
      </c>
      <c r="B3" s="19">
        <v>2</v>
      </c>
      <c r="C3" s="73">
        <v>3</v>
      </c>
      <c r="D3" s="73"/>
      <c r="E3" s="73"/>
      <c r="F3" s="73"/>
      <c r="G3" s="73"/>
      <c r="H3" s="70">
        <v>4</v>
      </c>
      <c r="I3" s="71"/>
      <c r="J3" s="71"/>
      <c r="K3" s="71"/>
      <c r="L3" s="72"/>
    </row>
    <row r="4" spans="1:12" ht="18.75" customHeight="1" x14ac:dyDescent="0.2">
      <c r="A4" s="58" t="s">
        <v>39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60"/>
    </row>
    <row r="5" spans="1:12" ht="24" customHeight="1" x14ac:dyDescent="0.2">
      <c r="A5" s="4">
        <v>1</v>
      </c>
      <c r="B5" s="16" t="s">
        <v>20</v>
      </c>
      <c r="C5" s="51" t="s">
        <v>28</v>
      </c>
      <c r="D5" s="51"/>
      <c r="E5" s="51"/>
      <c r="F5" s="51"/>
      <c r="G5" s="51"/>
      <c r="H5" s="20" t="s">
        <v>168</v>
      </c>
      <c r="I5" s="21" t="s">
        <v>147</v>
      </c>
      <c r="J5" s="21" t="s">
        <v>147</v>
      </c>
      <c r="K5" s="21" t="s">
        <v>147</v>
      </c>
      <c r="L5" s="22" t="s">
        <v>147</v>
      </c>
    </row>
    <row r="6" spans="1:12" ht="24" customHeight="1" x14ac:dyDescent="0.2">
      <c r="A6" s="4">
        <f>A5+1</f>
        <v>2</v>
      </c>
      <c r="B6" s="16" t="s">
        <v>21</v>
      </c>
      <c r="C6" s="51" t="s">
        <v>179</v>
      </c>
      <c r="D6" s="51"/>
      <c r="E6" s="51"/>
      <c r="F6" s="51"/>
      <c r="G6" s="51"/>
      <c r="H6" s="20" t="s">
        <v>168</v>
      </c>
      <c r="I6" s="38" t="s">
        <v>148</v>
      </c>
      <c r="J6" s="38" t="s">
        <v>148</v>
      </c>
      <c r="K6" s="38" t="s">
        <v>148</v>
      </c>
      <c r="L6" s="39" t="s">
        <v>148</v>
      </c>
    </row>
    <row r="7" spans="1:12" ht="35.1" customHeight="1" x14ac:dyDescent="0.2">
      <c r="A7" s="4">
        <f t="shared" ref="A7:A12" si="0">A6+1</f>
        <v>3</v>
      </c>
      <c r="B7" s="16" t="s">
        <v>22</v>
      </c>
      <c r="C7" s="51" t="s">
        <v>28</v>
      </c>
      <c r="D7" s="52"/>
      <c r="E7" s="52"/>
      <c r="F7" s="52"/>
      <c r="G7" s="52"/>
      <c r="H7" s="20" t="s">
        <v>169</v>
      </c>
      <c r="I7" s="38" t="s">
        <v>149</v>
      </c>
      <c r="J7" s="38" t="s">
        <v>149</v>
      </c>
      <c r="K7" s="38" t="s">
        <v>149</v>
      </c>
      <c r="L7" s="39" t="s">
        <v>149</v>
      </c>
    </row>
    <row r="8" spans="1:12" ht="24" customHeight="1" x14ac:dyDescent="0.2">
      <c r="A8" s="4">
        <f t="shared" si="0"/>
        <v>4</v>
      </c>
      <c r="B8" s="16" t="s">
        <v>23</v>
      </c>
      <c r="C8" s="51" t="s">
        <v>5</v>
      </c>
      <c r="D8" s="52"/>
      <c r="E8" s="52"/>
      <c r="F8" s="52"/>
      <c r="G8" s="52"/>
      <c r="H8" s="20" t="s">
        <v>165</v>
      </c>
      <c r="I8" s="38" t="s">
        <v>18</v>
      </c>
      <c r="J8" s="38" t="s">
        <v>18</v>
      </c>
      <c r="K8" s="38" t="s">
        <v>18</v>
      </c>
      <c r="L8" s="39" t="s">
        <v>18</v>
      </c>
    </row>
    <row r="9" spans="1:12" ht="24" customHeight="1" x14ac:dyDescent="0.2">
      <c r="A9" s="4">
        <f t="shared" si="0"/>
        <v>5</v>
      </c>
      <c r="B9" s="16" t="s">
        <v>24</v>
      </c>
      <c r="C9" s="23" t="s">
        <v>5</v>
      </c>
      <c r="D9" s="24"/>
      <c r="E9" s="24"/>
      <c r="F9" s="24"/>
      <c r="G9" s="24"/>
      <c r="H9" s="61" t="s">
        <v>165</v>
      </c>
      <c r="I9" s="62" t="s">
        <v>18</v>
      </c>
      <c r="J9" s="62" t="s">
        <v>18</v>
      </c>
      <c r="K9" s="62" t="s">
        <v>18</v>
      </c>
      <c r="L9" s="62" t="s">
        <v>18</v>
      </c>
    </row>
    <row r="10" spans="1:12" ht="24" customHeight="1" x14ac:dyDescent="0.2">
      <c r="A10" s="4">
        <f t="shared" si="0"/>
        <v>6</v>
      </c>
      <c r="B10" s="16" t="s">
        <v>25</v>
      </c>
      <c r="C10" s="51" t="s">
        <v>4</v>
      </c>
      <c r="D10" s="52"/>
      <c r="E10" s="52"/>
      <c r="F10" s="52"/>
      <c r="G10" s="52"/>
      <c r="H10" s="20" t="s">
        <v>170</v>
      </c>
      <c r="I10" s="38" t="s">
        <v>15</v>
      </c>
      <c r="J10" s="38" t="s">
        <v>15</v>
      </c>
      <c r="K10" s="38" t="s">
        <v>15</v>
      </c>
      <c r="L10" s="39" t="s">
        <v>15</v>
      </c>
    </row>
    <row r="11" spans="1:12" ht="24" customHeight="1" x14ac:dyDescent="0.2">
      <c r="A11" s="4">
        <f t="shared" si="0"/>
        <v>7</v>
      </c>
      <c r="B11" s="5" t="s">
        <v>26</v>
      </c>
      <c r="C11" s="51" t="s">
        <v>4</v>
      </c>
      <c r="D11" s="52"/>
      <c r="E11" s="52"/>
      <c r="F11" s="52"/>
      <c r="G11" s="52"/>
      <c r="H11" s="20" t="s">
        <v>170</v>
      </c>
      <c r="I11" s="38" t="s">
        <v>15</v>
      </c>
      <c r="J11" s="38" t="s">
        <v>15</v>
      </c>
      <c r="K11" s="38" t="s">
        <v>15</v>
      </c>
      <c r="L11" s="39" t="s">
        <v>15</v>
      </c>
    </row>
    <row r="12" spans="1:12" ht="24" customHeight="1" x14ac:dyDescent="0.2">
      <c r="A12" s="4">
        <f t="shared" si="0"/>
        <v>8</v>
      </c>
      <c r="B12" s="5" t="s">
        <v>27</v>
      </c>
      <c r="C12" s="51" t="s">
        <v>28</v>
      </c>
      <c r="D12" s="52"/>
      <c r="E12" s="52"/>
      <c r="F12" s="52"/>
      <c r="G12" s="52"/>
      <c r="H12" s="20" t="s">
        <v>168</v>
      </c>
      <c r="I12" s="38" t="s">
        <v>150</v>
      </c>
      <c r="J12" s="38" t="s">
        <v>150</v>
      </c>
      <c r="K12" s="38" t="s">
        <v>150</v>
      </c>
      <c r="L12" s="39" t="s">
        <v>150</v>
      </c>
    </row>
    <row r="13" spans="1:12" ht="18.75" customHeight="1" x14ac:dyDescent="0.2">
      <c r="A13" s="53" t="s">
        <v>166</v>
      </c>
      <c r="B13" s="53"/>
      <c r="C13" s="53"/>
      <c r="D13" s="53"/>
      <c r="E13" s="53"/>
      <c r="F13" s="53"/>
      <c r="G13" s="53"/>
      <c r="H13" s="53"/>
      <c r="I13" s="53"/>
      <c r="J13" s="54"/>
      <c r="K13" s="54"/>
      <c r="L13" s="54"/>
    </row>
    <row r="14" spans="1:12" ht="35.1" customHeight="1" x14ac:dyDescent="0.2">
      <c r="A14" s="6">
        <f>A12+1</f>
        <v>9</v>
      </c>
      <c r="B14" s="7" t="s">
        <v>29</v>
      </c>
      <c r="C14" s="51" t="s">
        <v>3</v>
      </c>
      <c r="D14" s="52"/>
      <c r="E14" s="52"/>
      <c r="F14" s="52"/>
      <c r="G14" s="52"/>
      <c r="H14" s="20" t="s">
        <v>171</v>
      </c>
      <c r="I14" s="38" t="s">
        <v>142</v>
      </c>
      <c r="J14" s="38" t="s">
        <v>142</v>
      </c>
      <c r="K14" s="38" t="s">
        <v>142</v>
      </c>
      <c r="L14" s="39" t="s">
        <v>142</v>
      </c>
    </row>
    <row r="15" spans="1:12" ht="12.95" customHeight="1" x14ac:dyDescent="0.2">
      <c r="A15" s="6">
        <f>A14+1</f>
        <v>10</v>
      </c>
      <c r="B15" s="7" t="s">
        <v>30</v>
      </c>
      <c r="C15" s="51" t="s">
        <v>2</v>
      </c>
      <c r="D15" s="52"/>
      <c r="E15" s="52"/>
      <c r="F15" s="52"/>
      <c r="G15" s="52"/>
      <c r="H15" s="20" t="s">
        <v>14</v>
      </c>
      <c r="I15" s="38" t="s">
        <v>14</v>
      </c>
      <c r="J15" s="38" t="s">
        <v>14</v>
      </c>
      <c r="K15" s="38" t="s">
        <v>14</v>
      </c>
      <c r="L15" s="39" t="s">
        <v>14</v>
      </c>
    </row>
    <row r="16" spans="1:12" ht="35.1" customHeight="1" x14ac:dyDescent="0.2">
      <c r="A16" s="6">
        <f t="shared" ref="A16:A21" si="1">A15+1</f>
        <v>11</v>
      </c>
      <c r="B16" s="7" t="s">
        <v>31</v>
      </c>
      <c r="C16" s="51" t="s">
        <v>3</v>
      </c>
      <c r="D16" s="52"/>
      <c r="E16" s="52"/>
      <c r="F16" s="52"/>
      <c r="G16" s="52"/>
      <c r="H16" s="20" t="s">
        <v>171</v>
      </c>
      <c r="I16" s="38" t="s">
        <v>142</v>
      </c>
      <c r="J16" s="38" t="s">
        <v>142</v>
      </c>
      <c r="K16" s="38" t="s">
        <v>142</v>
      </c>
      <c r="L16" s="39" t="s">
        <v>142</v>
      </c>
    </row>
    <row r="17" spans="1:12" ht="35.1" customHeight="1" x14ac:dyDescent="0.2">
      <c r="A17" s="6">
        <f t="shared" si="1"/>
        <v>12</v>
      </c>
      <c r="B17" s="7" t="s">
        <v>32</v>
      </c>
      <c r="C17" s="51" t="s">
        <v>121</v>
      </c>
      <c r="D17" s="52"/>
      <c r="E17" s="52"/>
      <c r="F17" s="52"/>
      <c r="G17" s="52"/>
      <c r="H17" s="20" t="s">
        <v>172</v>
      </c>
      <c r="I17" s="38" t="s">
        <v>143</v>
      </c>
      <c r="J17" s="38" t="s">
        <v>143</v>
      </c>
      <c r="K17" s="38" t="s">
        <v>143</v>
      </c>
      <c r="L17" s="39" t="s">
        <v>143</v>
      </c>
    </row>
    <row r="18" spans="1:12" ht="24" customHeight="1" x14ac:dyDescent="0.2">
      <c r="A18" s="6">
        <f t="shared" si="1"/>
        <v>13</v>
      </c>
      <c r="B18" s="7" t="s">
        <v>33</v>
      </c>
      <c r="C18" s="51" t="s">
        <v>119</v>
      </c>
      <c r="D18" s="52"/>
      <c r="E18" s="52"/>
      <c r="F18" s="52"/>
      <c r="G18" s="52"/>
      <c r="H18" s="20" t="s">
        <v>180</v>
      </c>
      <c r="I18" s="38" t="s">
        <v>144</v>
      </c>
      <c r="J18" s="38" t="s">
        <v>144</v>
      </c>
      <c r="K18" s="38" t="s">
        <v>144</v>
      </c>
      <c r="L18" s="39" t="s">
        <v>144</v>
      </c>
    </row>
    <row r="19" spans="1:12" ht="35.1" customHeight="1" x14ac:dyDescent="0.2">
      <c r="A19" s="6">
        <f t="shared" si="1"/>
        <v>14</v>
      </c>
      <c r="B19" s="7" t="s">
        <v>34</v>
      </c>
      <c r="C19" s="51" t="s">
        <v>121</v>
      </c>
      <c r="D19" s="52"/>
      <c r="E19" s="52"/>
      <c r="F19" s="52"/>
      <c r="G19" s="52"/>
      <c r="H19" s="20" t="s">
        <v>173</v>
      </c>
      <c r="I19" s="38" t="s">
        <v>145</v>
      </c>
      <c r="J19" s="38" t="s">
        <v>145</v>
      </c>
      <c r="K19" s="38" t="s">
        <v>145</v>
      </c>
      <c r="L19" s="39" t="s">
        <v>145</v>
      </c>
    </row>
    <row r="20" spans="1:12" ht="24" customHeight="1" x14ac:dyDescent="0.2">
      <c r="A20" s="6">
        <f t="shared" si="1"/>
        <v>15</v>
      </c>
      <c r="B20" s="7" t="s">
        <v>35</v>
      </c>
      <c r="C20" s="51" t="s">
        <v>4</v>
      </c>
      <c r="D20" s="52"/>
      <c r="E20" s="52"/>
      <c r="F20" s="52"/>
      <c r="G20" s="52"/>
      <c r="H20" s="23" t="s">
        <v>167</v>
      </c>
      <c r="I20" s="24" t="s">
        <v>16</v>
      </c>
      <c r="J20" s="24" t="s">
        <v>16</v>
      </c>
      <c r="K20" s="24" t="s">
        <v>16</v>
      </c>
      <c r="L20" s="25" t="s">
        <v>16</v>
      </c>
    </row>
    <row r="21" spans="1:12" ht="57.95" customHeight="1" x14ac:dyDescent="0.2">
      <c r="A21" s="6">
        <f t="shared" si="1"/>
        <v>16</v>
      </c>
      <c r="B21" s="7" t="s">
        <v>36</v>
      </c>
      <c r="C21" s="23" t="s">
        <v>181</v>
      </c>
      <c r="D21" s="24"/>
      <c r="E21" s="24"/>
      <c r="F21" s="24"/>
      <c r="G21" s="25"/>
      <c r="H21" s="23" t="s">
        <v>174</v>
      </c>
      <c r="I21" s="24" t="s">
        <v>146</v>
      </c>
      <c r="J21" s="24" t="s">
        <v>146</v>
      </c>
      <c r="K21" s="24" t="s">
        <v>146</v>
      </c>
      <c r="L21" s="25" t="s">
        <v>146</v>
      </c>
    </row>
    <row r="22" spans="1:12" ht="18.75" customHeight="1" x14ac:dyDescent="0.2">
      <c r="A22" s="53" t="s">
        <v>177</v>
      </c>
      <c r="B22" s="53"/>
      <c r="C22" s="53"/>
      <c r="D22" s="53"/>
      <c r="E22" s="53"/>
      <c r="F22" s="53"/>
      <c r="G22" s="53"/>
      <c r="H22" s="53"/>
      <c r="I22" s="53"/>
      <c r="J22" s="54"/>
      <c r="K22" s="54"/>
      <c r="L22" s="54"/>
    </row>
    <row r="23" spans="1:12" ht="24" customHeight="1" x14ac:dyDescent="0.2">
      <c r="A23" s="4">
        <f>A21+1</f>
        <v>17</v>
      </c>
      <c r="B23" s="5" t="s">
        <v>37</v>
      </c>
      <c r="C23" s="51" t="s">
        <v>19</v>
      </c>
      <c r="D23" s="52" t="s">
        <v>151</v>
      </c>
      <c r="E23" s="52" t="s">
        <v>151</v>
      </c>
      <c r="F23" s="52" t="s">
        <v>151</v>
      </c>
      <c r="G23" s="52" t="s">
        <v>151</v>
      </c>
      <c r="H23" s="20" t="s">
        <v>175</v>
      </c>
      <c r="I23" s="38"/>
      <c r="J23" s="38"/>
      <c r="K23" s="38"/>
      <c r="L23" s="39"/>
    </row>
    <row r="24" spans="1:12" ht="12.95" customHeight="1" x14ac:dyDescent="0.2">
      <c r="A24" s="4">
        <f>A23+1</f>
        <v>18</v>
      </c>
      <c r="B24" s="5" t="s">
        <v>38</v>
      </c>
      <c r="C24" s="51" t="s">
        <v>4</v>
      </c>
      <c r="D24" s="52" t="s">
        <v>152</v>
      </c>
      <c r="E24" s="52" t="s">
        <v>152</v>
      </c>
      <c r="F24" s="52" t="s">
        <v>152</v>
      </c>
      <c r="G24" s="52" t="s">
        <v>152</v>
      </c>
      <c r="H24" s="23" t="s">
        <v>176</v>
      </c>
      <c r="I24" s="24" t="s">
        <v>146</v>
      </c>
      <c r="J24" s="24" t="s">
        <v>146</v>
      </c>
      <c r="K24" s="24" t="s">
        <v>146</v>
      </c>
      <c r="L24" s="25" t="s">
        <v>146</v>
      </c>
    </row>
    <row r="25" spans="1:12" ht="24" customHeight="1" x14ac:dyDescent="0.2">
      <c r="A25" s="9">
        <f>A24+1</f>
        <v>19</v>
      </c>
      <c r="B25" s="5" t="s">
        <v>122</v>
      </c>
      <c r="C25" s="23" t="s">
        <v>5</v>
      </c>
      <c r="D25" s="24" t="s">
        <v>5</v>
      </c>
      <c r="E25" s="24" t="s">
        <v>5</v>
      </c>
      <c r="F25" s="24" t="s">
        <v>5</v>
      </c>
      <c r="G25" s="25" t="s">
        <v>5</v>
      </c>
      <c r="H25" s="23" t="s">
        <v>125</v>
      </c>
      <c r="I25" s="24" t="s">
        <v>125</v>
      </c>
      <c r="J25" s="24" t="s">
        <v>125</v>
      </c>
      <c r="K25" s="24" t="s">
        <v>125</v>
      </c>
      <c r="L25" s="25" t="s">
        <v>125</v>
      </c>
    </row>
    <row r="26" spans="1:12" ht="24" customHeight="1" x14ac:dyDescent="0.2">
      <c r="A26" s="9">
        <f>A25+1</f>
        <v>20</v>
      </c>
      <c r="B26" s="5" t="s">
        <v>123</v>
      </c>
      <c r="C26" s="23" t="s">
        <v>5</v>
      </c>
      <c r="D26" s="24" t="s">
        <v>5</v>
      </c>
      <c r="E26" s="24" t="s">
        <v>5</v>
      </c>
      <c r="F26" s="24" t="s">
        <v>5</v>
      </c>
      <c r="G26" s="25" t="s">
        <v>5</v>
      </c>
      <c r="H26" s="23" t="s">
        <v>125</v>
      </c>
      <c r="I26" s="24" t="s">
        <v>125</v>
      </c>
      <c r="J26" s="24" t="s">
        <v>125</v>
      </c>
      <c r="K26" s="24" t="s">
        <v>125</v>
      </c>
      <c r="L26" s="25" t="s">
        <v>125</v>
      </c>
    </row>
    <row r="27" spans="1:12" ht="24" customHeight="1" x14ac:dyDescent="0.2">
      <c r="A27" s="9">
        <f t="shared" ref="A27" si="2">A26+1</f>
        <v>21</v>
      </c>
      <c r="B27" s="5" t="s">
        <v>124</v>
      </c>
      <c r="C27" s="23" t="s">
        <v>5</v>
      </c>
      <c r="D27" s="24" t="s">
        <v>5</v>
      </c>
      <c r="E27" s="24" t="s">
        <v>5</v>
      </c>
      <c r="F27" s="24" t="s">
        <v>5</v>
      </c>
      <c r="G27" s="25" t="s">
        <v>5</v>
      </c>
      <c r="H27" s="23" t="s">
        <v>125</v>
      </c>
      <c r="I27" s="24" t="s">
        <v>125</v>
      </c>
      <c r="J27" s="24" t="s">
        <v>125</v>
      </c>
      <c r="K27" s="24" t="s">
        <v>125</v>
      </c>
      <c r="L27" s="25" t="s">
        <v>125</v>
      </c>
    </row>
    <row r="28" spans="1:12" ht="18.75" customHeight="1" x14ac:dyDescent="0.2">
      <c r="A28" s="53" t="s">
        <v>178</v>
      </c>
      <c r="B28" s="53"/>
      <c r="C28" s="53"/>
      <c r="D28" s="53"/>
      <c r="E28" s="53"/>
      <c r="F28" s="53"/>
      <c r="G28" s="53"/>
      <c r="H28" s="53"/>
      <c r="I28" s="53"/>
      <c r="J28" s="54"/>
      <c r="K28" s="54"/>
      <c r="L28" s="54"/>
    </row>
    <row r="29" spans="1:12" ht="24" customHeight="1" x14ac:dyDescent="0.2">
      <c r="A29" s="9">
        <f>A27+1</f>
        <v>22</v>
      </c>
      <c r="B29" s="18" t="s">
        <v>40</v>
      </c>
      <c r="C29" s="51" t="s">
        <v>182</v>
      </c>
      <c r="D29" s="52"/>
      <c r="E29" s="52"/>
      <c r="F29" s="52"/>
      <c r="G29" s="52"/>
      <c r="H29" s="32" t="s">
        <v>162</v>
      </c>
      <c r="I29" s="56" t="s">
        <v>153</v>
      </c>
      <c r="J29" s="56" t="s">
        <v>153</v>
      </c>
      <c r="K29" s="56" t="s">
        <v>153</v>
      </c>
      <c r="L29" s="57" t="s">
        <v>153</v>
      </c>
    </row>
    <row r="30" spans="1:12" ht="24" customHeight="1" x14ac:dyDescent="0.2">
      <c r="A30" s="9">
        <f>A29+1</f>
        <v>23</v>
      </c>
      <c r="B30" s="18" t="s">
        <v>41</v>
      </c>
      <c r="C30" s="51" t="s">
        <v>182</v>
      </c>
      <c r="D30" s="52"/>
      <c r="E30" s="52"/>
      <c r="F30" s="52"/>
      <c r="G30" s="52"/>
      <c r="H30" s="32" t="s">
        <v>163</v>
      </c>
      <c r="I30" s="56" t="s">
        <v>153</v>
      </c>
      <c r="J30" s="56" t="s">
        <v>153</v>
      </c>
      <c r="K30" s="56" t="s">
        <v>153</v>
      </c>
      <c r="L30" s="57" t="s">
        <v>153</v>
      </c>
    </row>
    <row r="31" spans="1:12" ht="24" customHeight="1" x14ac:dyDescent="0.2">
      <c r="A31" s="9">
        <f t="shared" ref="A31:A35" si="3">A30+1</f>
        <v>24</v>
      </c>
      <c r="B31" s="18" t="s">
        <v>42</v>
      </c>
      <c r="C31" s="51" t="s">
        <v>182</v>
      </c>
      <c r="D31" s="52"/>
      <c r="E31" s="52"/>
      <c r="F31" s="52"/>
      <c r="G31" s="52"/>
      <c r="H31" s="44" t="s">
        <v>162</v>
      </c>
      <c r="I31" s="45" t="s">
        <v>153</v>
      </c>
      <c r="J31" s="45" t="s">
        <v>153</v>
      </c>
      <c r="K31" s="45" t="s">
        <v>153</v>
      </c>
      <c r="L31" s="46" t="s">
        <v>153</v>
      </c>
    </row>
    <row r="32" spans="1:12" ht="12.95" customHeight="1" x14ac:dyDescent="0.2">
      <c r="A32" s="9">
        <f t="shared" si="3"/>
        <v>25</v>
      </c>
      <c r="B32" s="10" t="s">
        <v>43</v>
      </c>
      <c r="C32" s="51" t="s">
        <v>2</v>
      </c>
      <c r="D32" s="52"/>
      <c r="E32" s="52"/>
      <c r="F32" s="52"/>
      <c r="G32" s="52"/>
      <c r="H32" s="44" t="s">
        <v>13</v>
      </c>
      <c r="I32" s="45" t="s">
        <v>13</v>
      </c>
      <c r="J32" s="45" t="s">
        <v>13</v>
      </c>
      <c r="K32" s="45" t="s">
        <v>13</v>
      </c>
      <c r="L32" s="46" t="s">
        <v>13</v>
      </c>
    </row>
    <row r="33" spans="1:12" ht="12.95" customHeight="1" x14ac:dyDescent="0.2">
      <c r="A33" s="9">
        <f t="shared" si="3"/>
        <v>26</v>
      </c>
      <c r="B33" s="10" t="s">
        <v>44</v>
      </c>
      <c r="C33" s="51" t="s">
        <v>2</v>
      </c>
      <c r="D33" s="52"/>
      <c r="E33" s="52"/>
      <c r="F33" s="52"/>
      <c r="G33" s="52"/>
      <c r="H33" s="44" t="s">
        <v>13</v>
      </c>
      <c r="I33" s="45" t="s">
        <v>13</v>
      </c>
      <c r="J33" s="45" t="s">
        <v>13</v>
      </c>
      <c r="K33" s="45" t="s">
        <v>13</v>
      </c>
      <c r="L33" s="46" t="s">
        <v>13</v>
      </c>
    </row>
    <row r="34" spans="1:12" ht="12.95" customHeight="1" x14ac:dyDescent="0.2">
      <c r="A34" s="9">
        <f t="shared" si="3"/>
        <v>27</v>
      </c>
      <c r="B34" s="10" t="s">
        <v>45</v>
      </c>
      <c r="C34" s="51" t="s">
        <v>2</v>
      </c>
      <c r="D34" s="52"/>
      <c r="E34" s="52"/>
      <c r="F34" s="52"/>
      <c r="G34" s="52"/>
      <c r="H34" s="44" t="s">
        <v>13</v>
      </c>
      <c r="I34" s="45" t="s">
        <v>13</v>
      </c>
      <c r="J34" s="45" t="s">
        <v>13</v>
      </c>
      <c r="K34" s="45" t="s">
        <v>13</v>
      </c>
      <c r="L34" s="46" t="s">
        <v>13</v>
      </c>
    </row>
    <row r="35" spans="1:12" ht="24" customHeight="1" x14ac:dyDescent="0.2">
      <c r="A35" s="9">
        <f t="shared" si="3"/>
        <v>28</v>
      </c>
      <c r="B35" s="10" t="s">
        <v>46</v>
      </c>
      <c r="C35" s="51" t="s">
        <v>182</v>
      </c>
      <c r="D35" s="52"/>
      <c r="E35" s="52"/>
      <c r="F35" s="52"/>
      <c r="G35" s="52"/>
      <c r="H35" s="44" t="s">
        <v>162</v>
      </c>
      <c r="I35" s="45" t="s">
        <v>153</v>
      </c>
      <c r="J35" s="45" t="s">
        <v>153</v>
      </c>
      <c r="K35" s="45" t="s">
        <v>153</v>
      </c>
      <c r="L35" s="46" t="s">
        <v>153</v>
      </c>
    </row>
    <row r="36" spans="1:12" ht="18.75" customHeight="1" x14ac:dyDescent="0.2">
      <c r="A36" s="53" t="s">
        <v>186</v>
      </c>
      <c r="B36" s="53"/>
      <c r="C36" s="53"/>
      <c r="D36" s="53"/>
      <c r="E36" s="53"/>
      <c r="F36" s="53"/>
      <c r="G36" s="53"/>
      <c r="H36" s="53"/>
      <c r="I36" s="53"/>
      <c r="J36" s="54"/>
      <c r="K36" s="54"/>
      <c r="L36" s="54"/>
    </row>
    <row r="37" spans="1:12" ht="47.1" customHeight="1" x14ac:dyDescent="0.2">
      <c r="A37" s="9">
        <f>A35+1</f>
        <v>29</v>
      </c>
      <c r="B37" s="5" t="s">
        <v>47</v>
      </c>
      <c r="C37" s="20" t="s">
        <v>86</v>
      </c>
      <c r="D37" s="21" t="s">
        <v>86</v>
      </c>
      <c r="E37" s="21" t="s">
        <v>86</v>
      </c>
      <c r="F37" s="21" t="s">
        <v>86</v>
      </c>
      <c r="G37" s="22" t="s">
        <v>86</v>
      </c>
      <c r="H37" s="55" t="s">
        <v>155</v>
      </c>
      <c r="I37" s="38"/>
      <c r="J37" s="38"/>
      <c r="K37" s="38"/>
      <c r="L37" s="39"/>
    </row>
    <row r="38" spans="1:12" ht="35.1" customHeight="1" x14ac:dyDescent="0.2">
      <c r="A38" s="9">
        <f>A37+1</f>
        <v>30</v>
      </c>
      <c r="B38" s="5" t="s">
        <v>48</v>
      </c>
      <c r="C38" s="20" t="s">
        <v>84</v>
      </c>
      <c r="D38" s="21" t="s">
        <v>84</v>
      </c>
      <c r="E38" s="21" t="s">
        <v>84</v>
      </c>
      <c r="F38" s="21" t="s">
        <v>84</v>
      </c>
      <c r="G38" s="22" t="s">
        <v>84</v>
      </c>
      <c r="H38" s="20" t="s">
        <v>17</v>
      </c>
      <c r="I38" s="38"/>
      <c r="J38" s="38"/>
      <c r="K38" s="38"/>
      <c r="L38" s="39"/>
    </row>
    <row r="39" spans="1:12" ht="35.1" customHeight="1" x14ac:dyDescent="0.2">
      <c r="A39" s="9">
        <f t="shared" ref="A39:A48" si="4">A38+1</f>
        <v>31</v>
      </c>
      <c r="B39" s="5" t="s">
        <v>49</v>
      </c>
      <c r="C39" s="20" t="s">
        <v>84</v>
      </c>
      <c r="D39" s="21" t="s">
        <v>84</v>
      </c>
      <c r="E39" s="21" t="s">
        <v>84</v>
      </c>
      <c r="F39" s="21" t="s">
        <v>84</v>
      </c>
      <c r="G39" s="22" t="s">
        <v>84</v>
      </c>
      <c r="H39" s="20" t="s">
        <v>17</v>
      </c>
      <c r="I39" s="38"/>
      <c r="J39" s="38"/>
      <c r="K39" s="38"/>
      <c r="L39" s="39"/>
    </row>
    <row r="40" spans="1:12" ht="24" customHeight="1" x14ac:dyDescent="0.2">
      <c r="A40" s="9">
        <f t="shared" si="4"/>
        <v>32</v>
      </c>
      <c r="B40" s="5" t="s">
        <v>50</v>
      </c>
      <c r="C40" s="20" t="s">
        <v>4</v>
      </c>
      <c r="D40" s="21" t="s">
        <v>3</v>
      </c>
      <c r="E40" s="21" t="s">
        <v>3</v>
      </c>
      <c r="F40" s="21" t="s">
        <v>3</v>
      </c>
      <c r="G40" s="22" t="s">
        <v>3</v>
      </c>
      <c r="H40" s="20" t="s">
        <v>156</v>
      </c>
      <c r="I40" s="38"/>
      <c r="J40" s="38"/>
      <c r="K40" s="38"/>
      <c r="L40" s="39"/>
    </row>
    <row r="41" spans="1:12" ht="24" customHeight="1" x14ac:dyDescent="0.2">
      <c r="A41" s="9">
        <f t="shared" si="4"/>
        <v>33</v>
      </c>
      <c r="B41" s="5" t="s">
        <v>51</v>
      </c>
      <c r="C41" s="20" t="s">
        <v>4</v>
      </c>
      <c r="D41" s="21" t="s">
        <v>3</v>
      </c>
      <c r="E41" s="21" t="s">
        <v>3</v>
      </c>
      <c r="F41" s="21" t="s">
        <v>3</v>
      </c>
      <c r="G41" s="22" t="s">
        <v>3</v>
      </c>
      <c r="H41" s="20" t="s">
        <v>156</v>
      </c>
      <c r="I41" s="38"/>
      <c r="J41" s="38"/>
      <c r="K41" s="38"/>
      <c r="L41" s="39"/>
    </row>
    <row r="42" spans="1:12" ht="24" customHeight="1" x14ac:dyDescent="0.2">
      <c r="A42" s="9">
        <f t="shared" si="4"/>
        <v>34</v>
      </c>
      <c r="B42" s="5" t="s">
        <v>52</v>
      </c>
      <c r="C42" s="20" t="s">
        <v>4</v>
      </c>
      <c r="D42" s="21" t="s">
        <v>4</v>
      </c>
      <c r="E42" s="21" t="s">
        <v>4</v>
      </c>
      <c r="F42" s="21" t="s">
        <v>4</v>
      </c>
      <c r="G42" s="22" t="s">
        <v>4</v>
      </c>
      <c r="H42" s="20" t="s">
        <v>156</v>
      </c>
      <c r="I42" s="38"/>
      <c r="J42" s="38"/>
      <c r="K42" s="38"/>
      <c r="L42" s="39"/>
    </row>
    <row r="43" spans="1:12" ht="24" customHeight="1" x14ac:dyDescent="0.2">
      <c r="A43" s="9">
        <f t="shared" si="4"/>
        <v>35</v>
      </c>
      <c r="B43" s="5" t="s">
        <v>53</v>
      </c>
      <c r="C43" s="20" t="s">
        <v>4</v>
      </c>
      <c r="D43" s="21" t="s">
        <v>3</v>
      </c>
      <c r="E43" s="21" t="s">
        <v>3</v>
      </c>
      <c r="F43" s="21" t="s">
        <v>3</v>
      </c>
      <c r="G43" s="22" t="s">
        <v>3</v>
      </c>
      <c r="H43" s="20" t="s">
        <v>156</v>
      </c>
      <c r="I43" s="38"/>
      <c r="J43" s="38"/>
      <c r="K43" s="38"/>
      <c r="L43" s="39"/>
    </row>
    <row r="44" spans="1:12" ht="24" customHeight="1" x14ac:dyDescent="0.2">
      <c r="A44" s="9">
        <f t="shared" si="4"/>
        <v>36</v>
      </c>
      <c r="B44" s="5" t="s">
        <v>54</v>
      </c>
      <c r="C44" s="20" t="s">
        <v>4</v>
      </c>
      <c r="D44" s="21" t="s">
        <v>4</v>
      </c>
      <c r="E44" s="21" t="s">
        <v>4</v>
      </c>
      <c r="F44" s="21" t="s">
        <v>4</v>
      </c>
      <c r="G44" s="22" t="s">
        <v>4</v>
      </c>
      <c r="H44" s="20" t="s">
        <v>156</v>
      </c>
      <c r="I44" s="38"/>
      <c r="J44" s="38"/>
      <c r="K44" s="38"/>
      <c r="L44" s="39"/>
    </row>
    <row r="45" spans="1:12" ht="24" customHeight="1" x14ac:dyDescent="0.2">
      <c r="A45" s="9">
        <f t="shared" si="4"/>
        <v>37</v>
      </c>
      <c r="B45" s="5" t="s">
        <v>55</v>
      </c>
      <c r="C45" s="20" t="s">
        <v>4</v>
      </c>
      <c r="D45" s="21" t="s">
        <v>3</v>
      </c>
      <c r="E45" s="21" t="s">
        <v>3</v>
      </c>
      <c r="F45" s="21" t="s">
        <v>3</v>
      </c>
      <c r="G45" s="22" t="s">
        <v>3</v>
      </c>
      <c r="H45" s="20" t="s">
        <v>156</v>
      </c>
      <c r="I45" s="38"/>
      <c r="J45" s="38"/>
      <c r="K45" s="38"/>
      <c r="L45" s="39"/>
    </row>
    <row r="46" spans="1:12" ht="12.95" customHeight="1" x14ac:dyDescent="0.2">
      <c r="A46" s="9">
        <f t="shared" si="4"/>
        <v>38</v>
      </c>
      <c r="B46" s="5" t="s">
        <v>56</v>
      </c>
      <c r="C46" s="20" t="s">
        <v>2</v>
      </c>
      <c r="D46" s="21" t="s">
        <v>2</v>
      </c>
      <c r="E46" s="21" t="s">
        <v>2</v>
      </c>
      <c r="F46" s="21" t="s">
        <v>2</v>
      </c>
      <c r="G46" s="22" t="s">
        <v>2</v>
      </c>
      <c r="H46" s="20" t="s">
        <v>12</v>
      </c>
      <c r="I46" s="38"/>
      <c r="J46" s="38"/>
      <c r="K46" s="38"/>
      <c r="L46" s="39"/>
    </row>
    <row r="47" spans="1:12" ht="24" customHeight="1" x14ac:dyDescent="0.2">
      <c r="A47" s="9">
        <f>A46+1</f>
        <v>39</v>
      </c>
      <c r="B47" s="5" t="s">
        <v>57</v>
      </c>
      <c r="C47" s="20" t="s">
        <v>4</v>
      </c>
      <c r="D47" s="21"/>
      <c r="E47" s="21"/>
      <c r="F47" s="21"/>
      <c r="G47" s="22"/>
      <c r="H47" s="20" t="s">
        <v>156</v>
      </c>
      <c r="I47" s="38"/>
      <c r="J47" s="38"/>
      <c r="K47" s="38"/>
      <c r="L47" s="39"/>
    </row>
    <row r="48" spans="1:12" ht="24" customHeight="1" x14ac:dyDescent="0.2">
      <c r="A48" s="47">
        <f t="shared" si="4"/>
        <v>40</v>
      </c>
      <c r="B48" s="49" t="s">
        <v>58</v>
      </c>
      <c r="C48" s="20" t="s">
        <v>4</v>
      </c>
      <c r="D48" s="21"/>
      <c r="E48" s="21"/>
      <c r="F48" s="21"/>
      <c r="G48" s="22"/>
      <c r="H48" s="20" t="s">
        <v>16</v>
      </c>
      <c r="I48" s="38"/>
      <c r="J48" s="38"/>
      <c r="K48" s="38"/>
      <c r="L48" s="39"/>
    </row>
    <row r="49" spans="1:12" ht="24" customHeight="1" x14ac:dyDescent="0.2">
      <c r="A49" s="48"/>
      <c r="B49" s="50"/>
      <c r="C49" s="20" t="s">
        <v>85</v>
      </c>
      <c r="D49" s="21"/>
      <c r="E49" s="21"/>
      <c r="F49" s="21"/>
      <c r="G49" s="22"/>
      <c r="H49" s="23" t="s">
        <v>154</v>
      </c>
      <c r="I49" s="24"/>
      <c r="J49" s="24"/>
      <c r="K49" s="24"/>
      <c r="L49" s="25"/>
    </row>
    <row r="50" spans="1:12" ht="24" customHeight="1" x14ac:dyDescent="0.2">
      <c r="A50" s="9">
        <f>A48+1</f>
        <v>41</v>
      </c>
      <c r="B50" s="8" t="s">
        <v>59</v>
      </c>
      <c r="C50" s="20" t="s">
        <v>4</v>
      </c>
      <c r="D50" s="21"/>
      <c r="E50" s="21"/>
      <c r="F50" s="21"/>
      <c r="G50" s="22"/>
      <c r="H50" s="20" t="s">
        <v>156</v>
      </c>
      <c r="I50" s="38"/>
      <c r="J50" s="38"/>
      <c r="K50" s="38"/>
      <c r="L50" s="39"/>
    </row>
    <row r="51" spans="1:12" ht="35.1" customHeight="1" x14ac:dyDescent="0.2">
      <c r="A51" s="9">
        <f>A50+1</f>
        <v>42</v>
      </c>
      <c r="B51" s="5" t="s">
        <v>60</v>
      </c>
      <c r="C51" s="20" t="s">
        <v>3</v>
      </c>
      <c r="D51" s="21"/>
      <c r="E51" s="21"/>
      <c r="F51" s="21"/>
      <c r="G51" s="22"/>
      <c r="H51" s="20" t="s">
        <v>17</v>
      </c>
      <c r="I51" s="38"/>
      <c r="J51" s="38"/>
      <c r="K51" s="38"/>
      <c r="L51" s="39"/>
    </row>
    <row r="52" spans="1:12" ht="12.95" customHeight="1" x14ac:dyDescent="0.2">
      <c r="A52" s="9">
        <f t="shared" ref="A52:A72" si="5">A51+1</f>
        <v>43</v>
      </c>
      <c r="B52" s="5" t="s">
        <v>61</v>
      </c>
      <c r="C52" s="20" t="s">
        <v>2</v>
      </c>
      <c r="D52" s="21"/>
      <c r="E52" s="21"/>
      <c r="F52" s="21"/>
      <c r="G52" s="22"/>
      <c r="H52" s="20" t="s">
        <v>12</v>
      </c>
      <c r="I52" s="38"/>
      <c r="J52" s="38"/>
      <c r="K52" s="38"/>
      <c r="L52" s="39"/>
    </row>
    <row r="53" spans="1:12" ht="12.95" customHeight="1" x14ac:dyDescent="0.2">
      <c r="A53" s="9">
        <f t="shared" si="5"/>
        <v>44</v>
      </c>
      <c r="B53" s="5" t="s">
        <v>62</v>
      </c>
      <c r="C53" s="20" t="s">
        <v>119</v>
      </c>
      <c r="D53" s="21"/>
      <c r="E53" s="21"/>
      <c r="F53" s="21"/>
      <c r="G53" s="22"/>
      <c r="H53" s="23" t="s">
        <v>183</v>
      </c>
      <c r="I53" s="24"/>
      <c r="J53" s="24"/>
      <c r="K53" s="24"/>
      <c r="L53" s="25"/>
    </row>
    <row r="54" spans="1:12" ht="24" customHeight="1" x14ac:dyDescent="0.2">
      <c r="A54" s="9">
        <f t="shared" si="5"/>
        <v>45</v>
      </c>
      <c r="B54" s="5" t="s">
        <v>63</v>
      </c>
      <c r="C54" s="20" t="s">
        <v>4</v>
      </c>
      <c r="D54" s="21"/>
      <c r="E54" s="21"/>
      <c r="F54" s="21"/>
      <c r="G54" s="22"/>
      <c r="H54" s="20" t="s">
        <v>156</v>
      </c>
      <c r="I54" s="38"/>
      <c r="J54" s="38"/>
      <c r="K54" s="38"/>
      <c r="L54" s="39"/>
    </row>
    <row r="55" spans="1:12" ht="12.95" customHeight="1" x14ac:dyDescent="0.2">
      <c r="A55" s="9">
        <f t="shared" si="5"/>
        <v>46</v>
      </c>
      <c r="B55" s="5" t="s">
        <v>64</v>
      </c>
      <c r="C55" s="20" t="s">
        <v>2</v>
      </c>
      <c r="D55" s="21"/>
      <c r="E55" s="21"/>
      <c r="F55" s="21"/>
      <c r="G55" s="22"/>
      <c r="H55" s="20" t="s">
        <v>12</v>
      </c>
      <c r="I55" s="38"/>
      <c r="J55" s="38"/>
      <c r="K55" s="38"/>
      <c r="L55" s="39"/>
    </row>
    <row r="56" spans="1:12" ht="24" customHeight="1" x14ac:dyDescent="0.2">
      <c r="A56" s="9">
        <f t="shared" si="5"/>
        <v>47</v>
      </c>
      <c r="B56" s="5" t="s">
        <v>65</v>
      </c>
      <c r="C56" s="20" t="s">
        <v>85</v>
      </c>
      <c r="D56" s="21"/>
      <c r="E56" s="21"/>
      <c r="F56" s="21"/>
      <c r="G56" s="22"/>
      <c r="H56" s="23" t="s">
        <v>154</v>
      </c>
      <c r="I56" s="24"/>
      <c r="J56" s="24"/>
      <c r="K56" s="24"/>
      <c r="L56" s="25"/>
    </row>
    <row r="57" spans="1:12" ht="24" customHeight="1" x14ac:dyDescent="0.2">
      <c r="A57" s="9">
        <f t="shared" si="5"/>
        <v>48</v>
      </c>
      <c r="B57" s="5" t="s">
        <v>66</v>
      </c>
      <c r="C57" s="20" t="s">
        <v>85</v>
      </c>
      <c r="D57" s="21"/>
      <c r="E57" s="21"/>
      <c r="F57" s="21"/>
      <c r="G57" s="22"/>
      <c r="H57" s="23" t="s">
        <v>154</v>
      </c>
      <c r="I57" s="24"/>
      <c r="J57" s="24"/>
      <c r="K57" s="24"/>
      <c r="L57" s="25"/>
    </row>
    <row r="58" spans="1:12" ht="24" customHeight="1" x14ac:dyDescent="0.2">
      <c r="A58" s="9">
        <f>A57+1</f>
        <v>49</v>
      </c>
      <c r="B58" s="5" t="s">
        <v>67</v>
      </c>
      <c r="C58" s="61" t="s">
        <v>4</v>
      </c>
      <c r="D58" s="62" t="s">
        <v>4</v>
      </c>
      <c r="E58" s="62" t="s">
        <v>4</v>
      </c>
      <c r="F58" s="62" t="s">
        <v>4</v>
      </c>
      <c r="G58" s="62" t="s">
        <v>4</v>
      </c>
      <c r="H58" s="20" t="s">
        <v>16</v>
      </c>
      <c r="I58" s="38"/>
      <c r="J58" s="38"/>
      <c r="K58" s="38"/>
      <c r="L58" s="39"/>
    </row>
    <row r="59" spans="1:12" ht="35.1" customHeight="1" x14ac:dyDescent="0.2">
      <c r="A59" s="9">
        <f>A58+1</f>
        <v>50</v>
      </c>
      <c r="B59" s="5" t="s">
        <v>68</v>
      </c>
      <c r="C59" s="61" t="s">
        <v>3</v>
      </c>
      <c r="D59" s="62" t="s">
        <v>3</v>
      </c>
      <c r="E59" s="62" t="s">
        <v>3</v>
      </c>
      <c r="F59" s="62" t="s">
        <v>3</v>
      </c>
      <c r="G59" s="62" t="s">
        <v>3</v>
      </c>
      <c r="H59" s="20" t="s">
        <v>17</v>
      </c>
      <c r="I59" s="38"/>
      <c r="J59" s="38"/>
      <c r="K59" s="38"/>
      <c r="L59" s="39"/>
    </row>
    <row r="60" spans="1:12" ht="24" customHeight="1" x14ac:dyDescent="0.2">
      <c r="A60" s="9">
        <f t="shared" si="5"/>
        <v>51</v>
      </c>
      <c r="B60" s="17" t="s">
        <v>69</v>
      </c>
      <c r="C60" s="61" t="s">
        <v>3</v>
      </c>
      <c r="D60" s="62" t="s">
        <v>3</v>
      </c>
      <c r="E60" s="62" t="s">
        <v>3</v>
      </c>
      <c r="F60" s="62" t="s">
        <v>3</v>
      </c>
      <c r="G60" s="62" t="s">
        <v>3</v>
      </c>
      <c r="H60" s="20" t="s">
        <v>184</v>
      </c>
      <c r="I60" s="38"/>
      <c r="J60" s="38"/>
      <c r="K60" s="38"/>
      <c r="L60" s="39"/>
    </row>
    <row r="61" spans="1:12" ht="12.95" customHeight="1" x14ac:dyDescent="0.2">
      <c r="A61" s="9">
        <f t="shared" si="5"/>
        <v>52</v>
      </c>
      <c r="B61" s="17" t="s">
        <v>70</v>
      </c>
      <c r="C61" s="61" t="s">
        <v>2</v>
      </c>
      <c r="D61" s="62" t="s">
        <v>2</v>
      </c>
      <c r="E61" s="62" t="s">
        <v>2</v>
      </c>
      <c r="F61" s="62" t="s">
        <v>2</v>
      </c>
      <c r="G61" s="62" t="s">
        <v>2</v>
      </c>
      <c r="H61" s="20" t="s">
        <v>12</v>
      </c>
      <c r="I61" s="38"/>
      <c r="J61" s="38"/>
      <c r="K61" s="38"/>
      <c r="L61" s="39"/>
    </row>
    <row r="62" spans="1:12" ht="24" customHeight="1" x14ac:dyDescent="0.2">
      <c r="A62" s="9">
        <f t="shared" si="5"/>
        <v>53</v>
      </c>
      <c r="B62" s="17" t="s">
        <v>71</v>
      </c>
      <c r="C62" s="61" t="s">
        <v>3</v>
      </c>
      <c r="D62" s="62" t="s">
        <v>3</v>
      </c>
      <c r="E62" s="62" t="s">
        <v>3</v>
      </c>
      <c r="F62" s="62" t="s">
        <v>3</v>
      </c>
      <c r="G62" s="62" t="s">
        <v>3</v>
      </c>
      <c r="H62" s="20" t="s">
        <v>184</v>
      </c>
      <c r="I62" s="38"/>
      <c r="J62" s="38"/>
      <c r="K62" s="38"/>
      <c r="L62" s="39"/>
    </row>
    <row r="63" spans="1:12" ht="35.1" customHeight="1" x14ac:dyDescent="0.2">
      <c r="A63" s="9">
        <f t="shared" si="5"/>
        <v>54</v>
      </c>
      <c r="B63" s="5" t="s">
        <v>72</v>
      </c>
      <c r="C63" s="61" t="s">
        <v>3</v>
      </c>
      <c r="D63" s="62" t="s">
        <v>3</v>
      </c>
      <c r="E63" s="62" t="s">
        <v>3</v>
      </c>
      <c r="F63" s="62" t="s">
        <v>3</v>
      </c>
      <c r="G63" s="62" t="s">
        <v>3</v>
      </c>
      <c r="H63" s="20" t="s">
        <v>17</v>
      </c>
      <c r="I63" s="38"/>
      <c r="J63" s="38"/>
      <c r="K63" s="38"/>
      <c r="L63" s="39"/>
    </row>
    <row r="64" spans="1:12" ht="12.95" customHeight="1" x14ac:dyDescent="0.2">
      <c r="A64" s="9">
        <f t="shared" si="5"/>
        <v>55</v>
      </c>
      <c r="B64" s="5" t="s">
        <v>73</v>
      </c>
      <c r="C64" s="61" t="s">
        <v>2</v>
      </c>
      <c r="D64" s="62" t="s">
        <v>2</v>
      </c>
      <c r="E64" s="62" t="s">
        <v>2</v>
      </c>
      <c r="F64" s="62" t="s">
        <v>2</v>
      </c>
      <c r="G64" s="62" t="s">
        <v>2</v>
      </c>
      <c r="H64" s="20" t="s">
        <v>12</v>
      </c>
      <c r="I64" s="38"/>
      <c r="J64" s="38"/>
      <c r="K64" s="38"/>
      <c r="L64" s="39"/>
    </row>
    <row r="65" spans="1:12" ht="12.95" customHeight="1" x14ac:dyDescent="0.2">
      <c r="A65" s="9">
        <f t="shared" si="5"/>
        <v>56</v>
      </c>
      <c r="B65" s="5" t="s">
        <v>74</v>
      </c>
      <c r="C65" s="20" t="s">
        <v>2</v>
      </c>
      <c r="D65" s="21"/>
      <c r="E65" s="21"/>
      <c r="F65" s="21"/>
      <c r="G65" s="22"/>
      <c r="H65" s="20" t="s">
        <v>12</v>
      </c>
      <c r="I65" s="38"/>
      <c r="J65" s="38"/>
      <c r="K65" s="38"/>
      <c r="L65" s="39"/>
    </row>
    <row r="66" spans="1:12" ht="12.95" customHeight="1" x14ac:dyDescent="0.2">
      <c r="A66" s="9">
        <f t="shared" si="5"/>
        <v>57</v>
      </c>
      <c r="B66" s="5" t="s">
        <v>75</v>
      </c>
      <c r="C66" s="20" t="s">
        <v>2</v>
      </c>
      <c r="D66" s="21"/>
      <c r="E66" s="21"/>
      <c r="F66" s="21"/>
      <c r="G66" s="22"/>
      <c r="H66" s="20" t="s">
        <v>12</v>
      </c>
      <c r="I66" s="38"/>
      <c r="J66" s="38"/>
      <c r="K66" s="38"/>
      <c r="L66" s="39"/>
    </row>
    <row r="67" spans="1:12" ht="12.95" customHeight="1" x14ac:dyDescent="0.2">
      <c r="A67" s="9">
        <f t="shared" si="5"/>
        <v>58</v>
      </c>
      <c r="B67" s="5" t="s">
        <v>76</v>
      </c>
      <c r="C67" s="20" t="s">
        <v>2</v>
      </c>
      <c r="D67" s="21"/>
      <c r="E67" s="21"/>
      <c r="F67" s="21"/>
      <c r="G67" s="22"/>
      <c r="H67" s="20" t="s">
        <v>12</v>
      </c>
      <c r="I67" s="38"/>
      <c r="J67" s="38"/>
      <c r="K67" s="38"/>
      <c r="L67" s="39"/>
    </row>
    <row r="68" spans="1:12" ht="12.95" customHeight="1" x14ac:dyDescent="0.2">
      <c r="A68" s="9">
        <f t="shared" si="5"/>
        <v>59</v>
      </c>
      <c r="B68" s="5" t="s">
        <v>77</v>
      </c>
      <c r="C68" s="20" t="s">
        <v>2</v>
      </c>
      <c r="D68" s="21"/>
      <c r="E68" s="21"/>
      <c r="F68" s="21"/>
      <c r="G68" s="22"/>
      <c r="H68" s="20" t="s">
        <v>12</v>
      </c>
      <c r="I68" s="38"/>
      <c r="J68" s="38"/>
      <c r="K68" s="38"/>
      <c r="L68" s="39"/>
    </row>
    <row r="69" spans="1:12" ht="12.95" customHeight="1" x14ac:dyDescent="0.2">
      <c r="A69" s="9">
        <f t="shared" si="5"/>
        <v>60</v>
      </c>
      <c r="B69" s="5" t="s">
        <v>78</v>
      </c>
      <c r="C69" s="20" t="s">
        <v>2</v>
      </c>
      <c r="D69" s="21"/>
      <c r="E69" s="21"/>
      <c r="F69" s="21"/>
      <c r="G69" s="22"/>
      <c r="H69" s="20" t="s">
        <v>12</v>
      </c>
      <c r="I69" s="38"/>
      <c r="J69" s="38"/>
      <c r="K69" s="38"/>
      <c r="L69" s="39"/>
    </row>
    <row r="70" spans="1:12" ht="12.95" customHeight="1" x14ac:dyDescent="0.2">
      <c r="A70" s="9">
        <f t="shared" si="5"/>
        <v>61</v>
      </c>
      <c r="B70" s="5" t="s">
        <v>79</v>
      </c>
      <c r="C70" s="20" t="s">
        <v>2</v>
      </c>
      <c r="D70" s="21"/>
      <c r="E70" s="21"/>
      <c r="F70" s="21"/>
      <c r="G70" s="22"/>
      <c r="H70" s="20" t="s">
        <v>12</v>
      </c>
      <c r="I70" s="38"/>
      <c r="J70" s="38"/>
      <c r="K70" s="38"/>
      <c r="L70" s="39"/>
    </row>
    <row r="71" spans="1:12" ht="12.95" customHeight="1" x14ac:dyDescent="0.2">
      <c r="A71" s="9">
        <f t="shared" si="5"/>
        <v>62</v>
      </c>
      <c r="B71" s="16" t="s">
        <v>80</v>
      </c>
      <c r="C71" s="20" t="s">
        <v>185</v>
      </c>
      <c r="D71" s="21"/>
      <c r="E71" s="21"/>
      <c r="F71" s="21"/>
      <c r="G71" s="22"/>
      <c r="H71" s="20" t="s">
        <v>183</v>
      </c>
      <c r="I71" s="40"/>
      <c r="J71" s="40"/>
      <c r="K71" s="40"/>
      <c r="L71" s="41"/>
    </row>
    <row r="72" spans="1:12" ht="12.95" customHeight="1" x14ac:dyDescent="0.2">
      <c r="A72" s="9">
        <f t="shared" si="5"/>
        <v>63</v>
      </c>
      <c r="B72" s="5" t="s">
        <v>81</v>
      </c>
      <c r="C72" s="35" t="s">
        <v>185</v>
      </c>
      <c r="D72" s="36"/>
      <c r="E72" s="36"/>
      <c r="F72" s="36"/>
      <c r="G72" s="37"/>
      <c r="H72" s="20" t="s">
        <v>183</v>
      </c>
      <c r="I72" s="40"/>
      <c r="J72" s="40"/>
      <c r="K72" s="40"/>
      <c r="L72" s="41"/>
    </row>
    <row r="73" spans="1:12" ht="12.95" customHeight="1" x14ac:dyDescent="0.2">
      <c r="A73" s="9">
        <f>A72+1</f>
        <v>64</v>
      </c>
      <c r="B73" s="12" t="s">
        <v>82</v>
      </c>
      <c r="C73" s="61" t="s">
        <v>2</v>
      </c>
      <c r="D73" s="62" t="s">
        <v>3</v>
      </c>
      <c r="E73" s="62" t="s">
        <v>3</v>
      </c>
      <c r="F73" s="62" t="s">
        <v>3</v>
      </c>
      <c r="G73" s="62" t="s">
        <v>3</v>
      </c>
      <c r="H73" s="20" t="s">
        <v>12</v>
      </c>
      <c r="I73" s="38"/>
      <c r="J73" s="38"/>
      <c r="K73" s="38"/>
      <c r="L73" s="39"/>
    </row>
    <row r="74" spans="1:12" ht="18.75" customHeight="1" x14ac:dyDescent="0.2">
      <c r="A74" s="53" t="s">
        <v>187</v>
      </c>
      <c r="B74" s="53"/>
      <c r="C74" s="53"/>
      <c r="D74" s="53"/>
      <c r="E74" s="53"/>
      <c r="F74" s="53"/>
      <c r="G74" s="53"/>
      <c r="H74" s="53"/>
      <c r="I74" s="53"/>
      <c r="J74" s="54"/>
      <c r="K74" s="54"/>
      <c r="L74" s="54"/>
    </row>
    <row r="75" spans="1:12" ht="35.1" customHeight="1" x14ac:dyDescent="0.2">
      <c r="A75" s="15">
        <f>A73+1</f>
        <v>65</v>
      </c>
      <c r="B75" s="13" t="s">
        <v>87</v>
      </c>
      <c r="C75" s="44" t="s">
        <v>3</v>
      </c>
      <c r="D75" s="45" t="s">
        <v>3</v>
      </c>
      <c r="E75" s="45" t="s">
        <v>3</v>
      </c>
      <c r="F75" s="45" t="s">
        <v>3</v>
      </c>
      <c r="G75" s="46" t="s">
        <v>3</v>
      </c>
      <c r="H75" s="66" t="s">
        <v>17</v>
      </c>
      <c r="I75" s="67" t="s">
        <v>17</v>
      </c>
      <c r="J75" s="67" t="s">
        <v>17</v>
      </c>
      <c r="K75" s="67" t="s">
        <v>17</v>
      </c>
      <c r="L75" s="68" t="s">
        <v>17</v>
      </c>
    </row>
    <row r="76" spans="1:12" ht="35.1" customHeight="1" x14ac:dyDescent="0.2">
      <c r="A76" s="15">
        <f t="shared" ref="A76:A93" si="6">A75+1</f>
        <v>66</v>
      </c>
      <c r="B76" s="13" t="s">
        <v>88</v>
      </c>
      <c r="C76" s="44" t="s">
        <v>3</v>
      </c>
      <c r="D76" s="45" t="s">
        <v>3</v>
      </c>
      <c r="E76" s="45" t="s">
        <v>3</v>
      </c>
      <c r="F76" s="45" t="s">
        <v>3</v>
      </c>
      <c r="G76" s="46" t="s">
        <v>3</v>
      </c>
      <c r="H76" s="32" t="s">
        <v>17</v>
      </c>
      <c r="I76" s="33" t="s">
        <v>17</v>
      </c>
      <c r="J76" s="33" t="s">
        <v>17</v>
      </c>
      <c r="K76" s="33" t="s">
        <v>17</v>
      </c>
      <c r="L76" s="34" t="s">
        <v>17</v>
      </c>
    </row>
    <row r="77" spans="1:12" ht="35.1" customHeight="1" x14ac:dyDescent="0.2">
      <c r="A77" s="15">
        <f t="shared" si="6"/>
        <v>67</v>
      </c>
      <c r="B77" s="13" t="s">
        <v>89</v>
      </c>
      <c r="C77" s="65" t="s">
        <v>3</v>
      </c>
      <c r="D77" s="64" t="s">
        <v>106</v>
      </c>
      <c r="E77" s="64" t="s">
        <v>106</v>
      </c>
      <c r="F77" s="64" t="s">
        <v>106</v>
      </c>
      <c r="G77" s="64" t="s">
        <v>106</v>
      </c>
      <c r="H77" s="32" t="s">
        <v>17</v>
      </c>
      <c r="I77" s="33" t="s">
        <v>17</v>
      </c>
      <c r="J77" s="33" t="s">
        <v>17</v>
      </c>
      <c r="K77" s="33" t="s">
        <v>17</v>
      </c>
      <c r="L77" s="34" t="s">
        <v>17</v>
      </c>
    </row>
    <row r="78" spans="1:12" ht="35.1" customHeight="1" x14ac:dyDescent="0.2">
      <c r="A78" s="15">
        <f t="shared" si="6"/>
        <v>68</v>
      </c>
      <c r="B78" s="13" t="s">
        <v>90</v>
      </c>
      <c r="C78" s="44" t="s">
        <v>3</v>
      </c>
      <c r="D78" s="45" t="s">
        <v>3</v>
      </c>
      <c r="E78" s="45" t="s">
        <v>3</v>
      </c>
      <c r="F78" s="45" t="s">
        <v>3</v>
      </c>
      <c r="G78" s="46" t="s">
        <v>3</v>
      </c>
      <c r="H78" s="32" t="s">
        <v>17</v>
      </c>
      <c r="I78" s="33" t="s">
        <v>17</v>
      </c>
      <c r="J78" s="33" t="s">
        <v>17</v>
      </c>
      <c r="K78" s="33" t="s">
        <v>17</v>
      </c>
      <c r="L78" s="34" t="s">
        <v>17</v>
      </c>
    </row>
    <row r="79" spans="1:12" ht="35.1" customHeight="1" x14ac:dyDescent="0.2">
      <c r="A79" s="15">
        <f t="shared" si="6"/>
        <v>69</v>
      </c>
      <c r="B79" s="13" t="s">
        <v>91</v>
      </c>
      <c r="C79" s="44" t="s">
        <v>3</v>
      </c>
      <c r="D79" s="45" t="s">
        <v>3</v>
      </c>
      <c r="E79" s="45" t="s">
        <v>3</v>
      </c>
      <c r="F79" s="45" t="s">
        <v>3</v>
      </c>
      <c r="G79" s="46" t="s">
        <v>3</v>
      </c>
      <c r="H79" s="32" t="s">
        <v>17</v>
      </c>
      <c r="I79" s="33" t="s">
        <v>17</v>
      </c>
      <c r="J79" s="33" t="s">
        <v>17</v>
      </c>
      <c r="K79" s="33" t="s">
        <v>17</v>
      </c>
      <c r="L79" s="34" t="s">
        <v>17</v>
      </c>
    </row>
    <row r="80" spans="1:12" ht="35.1" customHeight="1" x14ac:dyDescent="0.2">
      <c r="A80" s="15">
        <f t="shared" si="6"/>
        <v>70</v>
      </c>
      <c r="B80" s="13" t="s">
        <v>92</v>
      </c>
      <c r="C80" s="44" t="s">
        <v>3</v>
      </c>
      <c r="D80" s="45" t="s">
        <v>3</v>
      </c>
      <c r="E80" s="45" t="s">
        <v>3</v>
      </c>
      <c r="F80" s="45" t="s">
        <v>3</v>
      </c>
      <c r="G80" s="46" t="s">
        <v>3</v>
      </c>
      <c r="H80" s="32" t="s">
        <v>17</v>
      </c>
      <c r="I80" s="33" t="s">
        <v>17</v>
      </c>
      <c r="J80" s="33" t="s">
        <v>17</v>
      </c>
      <c r="K80" s="33" t="s">
        <v>17</v>
      </c>
      <c r="L80" s="34" t="s">
        <v>17</v>
      </c>
    </row>
    <row r="81" spans="1:12" ht="35.1" customHeight="1" x14ac:dyDescent="0.2">
      <c r="A81" s="15">
        <f t="shared" si="6"/>
        <v>71</v>
      </c>
      <c r="B81" s="13" t="s">
        <v>93</v>
      </c>
      <c r="C81" s="63" t="s">
        <v>3</v>
      </c>
      <c r="D81" s="64" t="s">
        <v>3</v>
      </c>
      <c r="E81" s="64" t="s">
        <v>3</v>
      </c>
      <c r="F81" s="64" t="s">
        <v>3</v>
      </c>
      <c r="G81" s="64" t="s">
        <v>3</v>
      </c>
      <c r="H81" s="32" t="s">
        <v>17</v>
      </c>
      <c r="I81" s="33" t="s">
        <v>17</v>
      </c>
      <c r="J81" s="33" t="s">
        <v>17</v>
      </c>
      <c r="K81" s="33" t="s">
        <v>17</v>
      </c>
      <c r="L81" s="34" t="s">
        <v>17</v>
      </c>
    </row>
    <row r="82" spans="1:12" ht="35.1" customHeight="1" x14ac:dyDescent="0.2">
      <c r="A82" s="15">
        <f t="shared" si="6"/>
        <v>72</v>
      </c>
      <c r="B82" s="13" t="s">
        <v>94</v>
      </c>
      <c r="C82" s="44" t="s">
        <v>3</v>
      </c>
      <c r="D82" s="45" t="s">
        <v>3</v>
      </c>
      <c r="E82" s="45" t="s">
        <v>3</v>
      </c>
      <c r="F82" s="45" t="s">
        <v>3</v>
      </c>
      <c r="G82" s="46" t="s">
        <v>3</v>
      </c>
      <c r="H82" s="32" t="s">
        <v>17</v>
      </c>
      <c r="I82" s="33" t="s">
        <v>17</v>
      </c>
      <c r="J82" s="33" t="s">
        <v>17</v>
      </c>
      <c r="K82" s="33" t="s">
        <v>17</v>
      </c>
      <c r="L82" s="34" t="s">
        <v>17</v>
      </c>
    </row>
    <row r="83" spans="1:12" ht="35.1" customHeight="1" x14ac:dyDescent="0.2">
      <c r="A83" s="15">
        <f t="shared" si="6"/>
        <v>73</v>
      </c>
      <c r="B83" s="13" t="s">
        <v>95</v>
      </c>
      <c r="C83" s="44" t="s">
        <v>3</v>
      </c>
      <c r="D83" s="45" t="s">
        <v>3</v>
      </c>
      <c r="E83" s="45" t="s">
        <v>3</v>
      </c>
      <c r="F83" s="45" t="s">
        <v>3</v>
      </c>
      <c r="G83" s="46" t="s">
        <v>3</v>
      </c>
      <c r="H83" s="32" t="s">
        <v>17</v>
      </c>
      <c r="I83" s="33" t="s">
        <v>17</v>
      </c>
      <c r="J83" s="33" t="s">
        <v>17</v>
      </c>
      <c r="K83" s="33" t="s">
        <v>17</v>
      </c>
      <c r="L83" s="34" t="s">
        <v>17</v>
      </c>
    </row>
    <row r="84" spans="1:12" ht="12.95" customHeight="1" x14ac:dyDescent="0.2">
      <c r="A84" s="15">
        <f t="shared" si="6"/>
        <v>74</v>
      </c>
      <c r="B84" s="13" t="s">
        <v>96</v>
      </c>
      <c r="C84" s="65" t="s">
        <v>2</v>
      </c>
      <c r="D84" s="64" t="s">
        <v>2</v>
      </c>
      <c r="E84" s="64" t="s">
        <v>2</v>
      </c>
      <c r="F84" s="64" t="s">
        <v>2</v>
      </c>
      <c r="G84" s="64" t="s">
        <v>2</v>
      </c>
      <c r="H84" s="32" t="s">
        <v>14</v>
      </c>
      <c r="I84" s="33" t="s">
        <v>14</v>
      </c>
      <c r="J84" s="33" t="s">
        <v>14</v>
      </c>
      <c r="K84" s="33" t="s">
        <v>14</v>
      </c>
      <c r="L84" s="34" t="s">
        <v>14</v>
      </c>
    </row>
    <row r="85" spans="1:12" ht="35.1" customHeight="1" x14ac:dyDescent="0.2">
      <c r="A85" s="15">
        <f t="shared" si="6"/>
        <v>75</v>
      </c>
      <c r="B85" s="16" t="s">
        <v>97</v>
      </c>
      <c r="C85" s="44" t="s">
        <v>3</v>
      </c>
      <c r="D85" s="45" t="s">
        <v>3</v>
      </c>
      <c r="E85" s="45" t="s">
        <v>3</v>
      </c>
      <c r="F85" s="45" t="s">
        <v>3</v>
      </c>
      <c r="G85" s="46" t="s">
        <v>3</v>
      </c>
      <c r="H85" s="32" t="s">
        <v>17</v>
      </c>
      <c r="I85" s="33" t="s">
        <v>17</v>
      </c>
      <c r="J85" s="33" t="s">
        <v>17</v>
      </c>
      <c r="K85" s="33" t="s">
        <v>17</v>
      </c>
      <c r="L85" s="34" t="s">
        <v>17</v>
      </c>
    </row>
    <row r="86" spans="1:12" ht="12.95" customHeight="1" x14ac:dyDescent="0.2">
      <c r="A86" s="15">
        <f t="shared" si="6"/>
        <v>76</v>
      </c>
      <c r="B86" s="16" t="s">
        <v>98</v>
      </c>
      <c r="C86" s="44" t="s">
        <v>3</v>
      </c>
      <c r="D86" s="45" t="s">
        <v>3</v>
      </c>
      <c r="E86" s="45" t="s">
        <v>3</v>
      </c>
      <c r="F86" s="45" t="s">
        <v>3</v>
      </c>
      <c r="G86" s="46" t="s">
        <v>3</v>
      </c>
      <c r="H86" s="32" t="s">
        <v>17</v>
      </c>
      <c r="I86" s="33" t="s">
        <v>17</v>
      </c>
      <c r="J86" s="33" t="s">
        <v>17</v>
      </c>
      <c r="K86" s="33" t="s">
        <v>17</v>
      </c>
      <c r="L86" s="34" t="s">
        <v>17</v>
      </c>
    </row>
    <row r="87" spans="1:12" ht="69.75" customHeight="1" x14ac:dyDescent="0.2">
      <c r="A87" s="15">
        <f t="shared" si="6"/>
        <v>77</v>
      </c>
      <c r="B87" s="16" t="s">
        <v>99</v>
      </c>
      <c r="C87" s="65" t="s">
        <v>189</v>
      </c>
      <c r="D87" s="64" t="s">
        <v>107</v>
      </c>
      <c r="E87" s="64" t="s">
        <v>107</v>
      </c>
      <c r="F87" s="64" t="s">
        <v>107</v>
      </c>
      <c r="G87" s="64" t="s">
        <v>107</v>
      </c>
      <c r="H87" s="32" t="s">
        <v>201</v>
      </c>
      <c r="I87" s="33" t="s">
        <v>157</v>
      </c>
      <c r="J87" s="33" t="s">
        <v>157</v>
      </c>
      <c r="K87" s="33" t="s">
        <v>157</v>
      </c>
      <c r="L87" s="34" t="s">
        <v>157</v>
      </c>
    </row>
    <row r="88" spans="1:12" ht="57.95" customHeight="1" x14ac:dyDescent="0.2">
      <c r="A88" s="15">
        <f t="shared" si="6"/>
        <v>78</v>
      </c>
      <c r="B88" s="16" t="s">
        <v>100</v>
      </c>
      <c r="C88" s="44" t="s">
        <v>190</v>
      </c>
      <c r="D88" s="45" t="s">
        <v>108</v>
      </c>
      <c r="E88" s="45" t="s">
        <v>108</v>
      </c>
      <c r="F88" s="45" t="s">
        <v>108</v>
      </c>
      <c r="G88" s="46" t="s">
        <v>108</v>
      </c>
      <c r="H88" s="32" t="s">
        <v>188</v>
      </c>
      <c r="I88" s="33" t="s">
        <v>158</v>
      </c>
      <c r="J88" s="33" t="s">
        <v>158</v>
      </c>
      <c r="K88" s="33" t="s">
        <v>158</v>
      </c>
      <c r="L88" s="34" t="s">
        <v>158</v>
      </c>
    </row>
    <row r="89" spans="1:12" ht="57.95" customHeight="1" x14ac:dyDescent="0.2">
      <c r="A89" s="15">
        <f t="shared" si="6"/>
        <v>79</v>
      </c>
      <c r="B89" s="16" t="s">
        <v>101</v>
      </c>
      <c r="C89" s="44" t="s">
        <v>190</v>
      </c>
      <c r="D89" s="45" t="s">
        <v>108</v>
      </c>
      <c r="E89" s="45" t="s">
        <v>108</v>
      </c>
      <c r="F89" s="45" t="s">
        <v>108</v>
      </c>
      <c r="G89" s="46" t="s">
        <v>108</v>
      </c>
      <c r="H89" s="32" t="s">
        <v>188</v>
      </c>
      <c r="I89" s="33" t="s">
        <v>158</v>
      </c>
      <c r="J89" s="33" t="s">
        <v>158</v>
      </c>
      <c r="K89" s="33" t="s">
        <v>158</v>
      </c>
      <c r="L89" s="34" t="s">
        <v>158</v>
      </c>
    </row>
    <row r="90" spans="1:12" ht="57.95" customHeight="1" x14ac:dyDescent="0.2">
      <c r="A90" s="15">
        <f t="shared" si="6"/>
        <v>80</v>
      </c>
      <c r="B90" s="16" t="s">
        <v>102</v>
      </c>
      <c r="C90" s="44" t="s">
        <v>190</v>
      </c>
      <c r="D90" s="45" t="s">
        <v>108</v>
      </c>
      <c r="E90" s="45" t="s">
        <v>108</v>
      </c>
      <c r="F90" s="45" t="s">
        <v>108</v>
      </c>
      <c r="G90" s="46" t="s">
        <v>108</v>
      </c>
      <c r="H90" s="32" t="s">
        <v>188</v>
      </c>
      <c r="I90" s="33" t="s">
        <v>158</v>
      </c>
      <c r="J90" s="33" t="s">
        <v>158</v>
      </c>
      <c r="K90" s="33" t="s">
        <v>158</v>
      </c>
      <c r="L90" s="34" t="s">
        <v>158</v>
      </c>
    </row>
    <row r="91" spans="1:12" ht="57.95" customHeight="1" x14ac:dyDescent="0.2">
      <c r="A91" s="15">
        <f t="shared" si="6"/>
        <v>81</v>
      </c>
      <c r="B91" s="16" t="s">
        <v>103</v>
      </c>
      <c r="C91" s="44" t="s">
        <v>190</v>
      </c>
      <c r="D91" s="45" t="s">
        <v>108</v>
      </c>
      <c r="E91" s="45" t="s">
        <v>108</v>
      </c>
      <c r="F91" s="45" t="s">
        <v>108</v>
      </c>
      <c r="G91" s="46" t="s">
        <v>108</v>
      </c>
      <c r="H91" s="32" t="s">
        <v>188</v>
      </c>
      <c r="I91" s="33" t="s">
        <v>158</v>
      </c>
      <c r="J91" s="33" t="s">
        <v>158</v>
      </c>
      <c r="K91" s="33" t="s">
        <v>158</v>
      </c>
      <c r="L91" s="34" t="s">
        <v>158</v>
      </c>
    </row>
    <row r="92" spans="1:12" ht="35.1" customHeight="1" x14ac:dyDescent="0.2">
      <c r="A92" s="15">
        <f t="shared" si="6"/>
        <v>82</v>
      </c>
      <c r="B92" s="13" t="s">
        <v>104</v>
      </c>
      <c r="C92" s="44" t="s">
        <v>3</v>
      </c>
      <c r="D92" s="45" t="s">
        <v>106</v>
      </c>
      <c r="E92" s="45" t="s">
        <v>106</v>
      </c>
      <c r="F92" s="45" t="s">
        <v>106</v>
      </c>
      <c r="G92" s="46" t="s">
        <v>106</v>
      </c>
      <c r="H92" s="32" t="s">
        <v>17</v>
      </c>
      <c r="I92" s="33" t="s">
        <v>17</v>
      </c>
      <c r="J92" s="33" t="s">
        <v>17</v>
      </c>
      <c r="K92" s="33" t="s">
        <v>17</v>
      </c>
      <c r="L92" s="34" t="s">
        <v>17</v>
      </c>
    </row>
    <row r="93" spans="1:12" ht="35.1" customHeight="1" x14ac:dyDescent="0.2">
      <c r="A93" s="15">
        <f t="shared" si="6"/>
        <v>83</v>
      </c>
      <c r="B93" s="13" t="s">
        <v>105</v>
      </c>
      <c r="C93" s="44" t="s">
        <v>3</v>
      </c>
      <c r="D93" s="45" t="s">
        <v>106</v>
      </c>
      <c r="E93" s="45" t="s">
        <v>106</v>
      </c>
      <c r="F93" s="45" t="s">
        <v>106</v>
      </c>
      <c r="G93" s="46" t="s">
        <v>106</v>
      </c>
      <c r="H93" s="32" t="s">
        <v>17</v>
      </c>
      <c r="I93" s="33" t="s">
        <v>17</v>
      </c>
      <c r="J93" s="33" t="s">
        <v>17</v>
      </c>
      <c r="K93" s="33" t="s">
        <v>17</v>
      </c>
      <c r="L93" s="34" t="s">
        <v>17</v>
      </c>
    </row>
    <row r="94" spans="1:12" ht="18.75" customHeight="1" x14ac:dyDescent="0.2">
      <c r="A94" s="53" t="s">
        <v>191</v>
      </c>
      <c r="B94" s="53"/>
      <c r="C94" s="53"/>
      <c r="D94" s="53"/>
      <c r="E94" s="53"/>
      <c r="F94" s="53"/>
      <c r="G94" s="53"/>
      <c r="H94" s="53"/>
      <c r="I94" s="53"/>
      <c r="J94" s="54"/>
      <c r="K94" s="54"/>
      <c r="L94" s="54"/>
    </row>
    <row r="95" spans="1:12" ht="24" customHeight="1" x14ac:dyDescent="0.2">
      <c r="A95" s="15">
        <f>A93+1</f>
        <v>84</v>
      </c>
      <c r="B95" s="14" t="s">
        <v>109</v>
      </c>
      <c r="C95" s="23" t="s">
        <v>8</v>
      </c>
      <c r="D95" s="24" t="s">
        <v>8</v>
      </c>
      <c r="E95" s="24" t="s">
        <v>8</v>
      </c>
      <c r="F95" s="24" t="s">
        <v>8</v>
      </c>
      <c r="G95" s="25" t="s">
        <v>8</v>
      </c>
      <c r="H95" s="55" t="s">
        <v>159</v>
      </c>
      <c r="I95" s="38"/>
      <c r="J95" s="38"/>
      <c r="K95" s="38"/>
      <c r="L95" s="39"/>
    </row>
    <row r="96" spans="1:12" ht="24" customHeight="1" x14ac:dyDescent="0.2">
      <c r="A96" s="15">
        <f t="shared" ref="A96:A105" si="7">A95+1</f>
        <v>85</v>
      </c>
      <c r="B96" s="16" t="s">
        <v>110</v>
      </c>
      <c r="C96" s="23" t="s">
        <v>2</v>
      </c>
      <c r="D96" s="24" t="s">
        <v>2</v>
      </c>
      <c r="E96" s="24" t="s">
        <v>2</v>
      </c>
      <c r="F96" s="24" t="s">
        <v>2</v>
      </c>
      <c r="G96" s="25" t="s">
        <v>2</v>
      </c>
      <c r="H96" s="32" t="s">
        <v>12</v>
      </c>
      <c r="I96" s="33" t="s">
        <v>17</v>
      </c>
      <c r="J96" s="33" t="s">
        <v>17</v>
      </c>
      <c r="K96" s="33" t="s">
        <v>17</v>
      </c>
      <c r="L96" s="34" t="s">
        <v>17</v>
      </c>
    </row>
    <row r="97" spans="1:12" ht="12.95" customHeight="1" x14ac:dyDescent="0.2">
      <c r="A97" s="15">
        <f t="shared" si="7"/>
        <v>86</v>
      </c>
      <c r="B97" s="16" t="s">
        <v>111</v>
      </c>
      <c r="C97" s="23" t="s">
        <v>119</v>
      </c>
      <c r="D97" s="24" t="s">
        <v>119</v>
      </c>
      <c r="E97" s="24" t="s">
        <v>119</v>
      </c>
      <c r="F97" s="24" t="s">
        <v>119</v>
      </c>
      <c r="G97" s="25" t="s">
        <v>119</v>
      </c>
      <c r="H97" s="23" t="s">
        <v>192</v>
      </c>
      <c r="I97" s="42"/>
      <c r="J97" s="42"/>
      <c r="K97" s="42"/>
      <c r="L97" s="43"/>
    </row>
    <row r="98" spans="1:12" ht="24" customHeight="1" x14ac:dyDescent="0.2">
      <c r="A98" s="15">
        <f t="shared" si="7"/>
        <v>87</v>
      </c>
      <c r="B98" s="16" t="s">
        <v>112</v>
      </c>
      <c r="C98" s="23" t="s">
        <v>7</v>
      </c>
      <c r="D98" s="24" t="s">
        <v>120</v>
      </c>
      <c r="E98" s="24" t="s">
        <v>120</v>
      </c>
      <c r="F98" s="24" t="s">
        <v>120</v>
      </c>
      <c r="G98" s="25" t="s">
        <v>120</v>
      </c>
      <c r="H98" s="32" t="s">
        <v>160</v>
      </c>
      <c r="I98" s="33" t="s">
        <v>17</v>
      </c>
      <c r="J98" s="33" t="s">
        <v>17</v>
      </c>
      <c r="K98" s="33" t="s">
        <v>17</v>
      </c>
      <c r="L98" s="34" t="s">
        <v>17</v>
      </c>
    </row>
    <row r="99" spans="1:12" ht="12.95" customHeight="1" x14ac:dyDescent="0.2">
      <c r="A99" s="15">
        <f t="shared" si="7"/>
        <v>88</v>
      </c>
      <c r="B99" s="16" t="s">
        <v>113</v>
      </c>
      <c r="C99" s="23" t="s">
        <v>2</v>
      </c>
      <c r="D99" s="24" t="s">
        <v>120</v>
      </c>
      <c r="E99" s="24" t="s">
        <v>120</v>
      </c>
      <c r="F99" s="24" t="s">
        <v>120</v>
      </c>
      <c r="G99" s="25" t="s">
        <v>120</v>
      </c>
      <c r="H99" s="32" t="s">
        <v>12</v>
      </c>
      <c r="I99" s="33" t="s">
        <v>17</v>
      </c>
      <c r="J99" s="33" t="s">
        <v>17</v>
      </c>
      <c r="K99" s="33" t="s">
        <v>17</v>
      </c>
      <c r="L99" s="34" t="s">
        <v>17</v>
      </c>
    </row>
    <row r="100" spans="1:12" ht="24" customHeight="1" x14ac:dyDescent="0.2">
      <c r="A100" s="15">
        <f t="shared" si="7"/>
        <v>89</v>
      </c>
      <c r="B100" s="16" t="s">
        <v>114</v>
      </c>
      <c r="C100" s="23" t="s">
        <v>7</v>
      </c>
      <c r="D100" s="24" t="s">
        <v>120</v>
      </c>
      <c r="E100" s="24" t="s">
        <v>120</v>
      </c>
      <c r="F100" s="24" t="s">
        <v>120</v>
      </c>
      <c r="G100" s="25" t="s">
        <v>120</v>
      </c>
      <c r="H100" s="32" t="s">
        <v>160</v>
      </c>
      <c r="I100" s="33" t="s">
        <v>17</v>
      </c>
      <c r="J100" s="33" t="s">
        <v>17</v>
      </c>
      <c r="K100" s="33" t="s">
        <v>17</v>
      </c>
      <c r="L100" s="34" t="s">
        <v>17</v>
      </c>
    </row>
    <row r="101" spans="1:12" ht="12.95" customHeight="1" x14ac:dyDescent="0.2">
      <c r="A101" s="15">
        <f t="shared" si="7"/>
        <v>90</v>
      </c>
      <c r="B101" s="16" t="s">
        <v>115</v>
      </c>
      <c r="C101" s="23" t="s">
        <v>2</v>
      </c>
      <c r="D101" s="24" t="s">
        <v>120</v>
      </c>
      <c r="E101" s="24" t="s">
        <v>120</v>
      </c>
      <c r="F101" s="24" t="s">
        <v>120</v>
      </c>
      <c r="G101" s="25" t="s">
        <v>120</v>
      </c>
      <c r="H101" s="32" t="s">
        <v>12</v>
      </c>
      <c r="I101" s="33" t="s">
        <v>17</v>
      </c>
      <c r="J101" s="33" t="s">
        <v>17</v>
      </c>
      <c r="K101" s="33" t="s">
        <v>17</v>
      </c>
      <c r="L101" s="34" t="s">
        <v>17</v>
      </c>
    </row>
    <row r="102" spans="1:12" ht="24" customHeight="1" x14ac:dyDescent="0.2">
      <c r="A102" s="15">
        <f t="shared" si="7"/>
        <v>91</v>
      </c>
      <c r="B102" s="16" t="s">
        <v>116</v>
      </c>
      <c r="C102" s="23" t="s">
        <v>7</v>
      </c>
      <c r="D102" s="24" t="s">
        <v>120</v>
      </c>
      <c r="E102" s="24" t="s">
        <v>120</v>
      </c>
      <c r="F102" s="24" t="s">
        <v>120</v>
      </c>
      <c r="G102" s="25" t="s">
        <v>120</v>
      </c>
      <c r="H102" s="32" t="s">
        <v>160</v>
      </c>
      <c r="I102" s="33" t="s">
        <v>17</v>
      </c>
      <c r="J102" s="33" t="s">
        <v>17</v>
      </c>
      <c r="K102" s="33" t="s">
        <v>17</v>
      </c>
      <c r="L102" s="34" t="s">
        <v>17</v>
      </c>
    </row>
    <row r="103" spans="1:12" ht="12.95" customHeight="1" x14ac:dyDescent="0.2">
      <c r="A103" s="15">
        <f t="shared" si="7"/>
        <v>92</v>
      </c>
      <c r="B103" s="14" t="s">
        <v>6</v>
      </c>
      <c r="C103" s="23" t="s">
        <v>119</v>
      </c>
      <c r="D103" s="24" t="s">
        <v>121</v>
      </c>
      <c r="E103" s="24" t="s">
        <v>121</v>
      </c>
      <c r="F103" s="24" t="s">
        <v>121</v>
      </c>
      <c r="G103" s="25" t="s">
        <v>121</v>
      </c>
      <c r="H103" s="20" t="s">
        <v>193</v>
      </c>
      <c r="I103" s="38"/>
      <c r="J103" s="38"/>
      <c r="K103" s="38"/>
      <c r="L103" s="39"/>
    </row>
    <row r="104" spans="1:12" ht="12.95" customHeight="1" x14ac:dyDescent="0.2">
      <c r="A104" s="15">
        <f t="shared" si="7"/>
        <v>93</v>
      </c>
      <c r="B104" s="16" t="s">
        <v>117</v>
      </c>
      <c r="C104" s="23" t="s">
        <v>2</v>
      </c>
      <c r="D104" s="24" t="s">
        <v>83</v>
      </c>
      <c r="E104" s="24" t="s">
        <v>83</v>
      </c>
      <c r="F104" s="24" t="s">
        <v>83</v>
      </c>
      <c r="G104" s="25" t="s">
        <v>83</v>
      </c>
      <c r="H104" s="20" t="s">
        <v>161</v>
      </c>
      <c r="I104" s="38"/>
      <c r="J104" s="38"/>
      <c r="K104" s="38"/>
      <c r="L104" s="39"/>
    </row>
    <row r="105" spans="1:12" ht="12.95" customHeight="1" x14ac:dyDescent="0.2">
      <c r="A105" s="15">
        <f t="shared" si="7"/>
        <v>94</v>
      </c>
      <c r="B105" s="14" t="s">
        <v>118</v>
      </c>
      <c r="C105" s="23" t="s">
        <v>2</v>
      </c>
      <c r="D105" s="24" t="s">
        <v>2</v>
      </c>
      <c r="E105" s="24" t="s">
        <v>2</v>
      </c>
      <c r="F105" s="24" t="s">
        <v>2</v>
      </c>
      <c r="G105" s="25" t="s">
        <v>2</v>
      </c>
      <c r="H105" s="20" t="s">
        <v>161</v>
      </c>
      <c r="I105" s="38"/>
      <c r="J105" s="38"/>
      <c r="K105" s="38"/>
      <c r="L105" s="39"/>
    </row>
    <row r="106" spans="1:12" ht="18.75" customHeight="1" x14ac:dyDescent="0.2">
      <c r="A106" s="53" t="s">
        <v>200</v>
      </c>
      <c r="B106" s="53"/>
      <c r="C106" s="53"/>
      <c r="D106" s="53"/>
      <c r="E106" s="53"/>
      <c r="F106" s="53"/>
      <c r="G106" s="53"/>
      <c r="H106" s="53"/>
      <c r="I106" s="53"/>
      <c r="J106" s="54"/>
      <c r="K106" s="54"/>
      <c r="L106" s="54"/>
    </row>
    <row r="107" spans="1:12" ht="24" customHeight="1" x14ac:dyDescent="0.2">
      <c r="A107" s="9">
        <f>A105+1</f>
        <v>95</v>
      </c>
      <c r="B107" s="8" t="s">
        <v>126</v>
      </c>
      <c r="C107" s="51" t="s">
        <v>5</v>
      </c>
      <c r="D107" s="52" t="s">
        <v>7</v>
      </c>
      <c r="E107" s="52" t="s">
        <v>7</v>
      </c>
      <c r="F107" s="52" t="s">
        <v>7</v>
      </c>
      <c r="G107" s="52" t="s">
        <v>7</v>
      </c>
      <c r="H107" s="23" t="s">
        <v>194</v>
      </c>
      <c r="I107" s="42" t="s">
        <v>135</v>
      </c>
      <c r="J107" s="42" t="s">
        <v>135</v>
      </c>
      <c r="K107" s="42" t="s">
        <v>135</v>
      </c>
      <c r="L107" s="43" t="s">
        <v>135</v>
      </c>
    </row>
    <row r="108" spans="1:12" ht="12.95" customHeight="1" x14ac:dyDescent="0.2">
      <c r="A108" s="9">
        <f>A107+1</f>
        <v>96</v>
      </c>
      <c r="B108" s="5" t="s">
        <v>127</v>
      </c>
      <c r="C108" s="51" t="s">
        <v>2</v>
      </c>
      <c r="D108" s="52" t="s">
        <v>7</v>
      </c>
      <c r="E108" s="52" t="s">
        <v>7</v>
      </c>
      <c r="F108" s="52" t="s">
        <v>7</v>
      </c>
      <c r="G108" s="52" t="s">
        <v>7</v>
      </c>
      <c r="H108" s="23" t="s">
        <v>13</v>
      </c>
      <c r="I108" s="42" t="s">
        <v>135</v>
      </c>
      <c r="J108" s="42" t="s">
        <v>135</v>
      </c>
      <c r="K108" s="42" t="s">
        <v>135</v>
      </c>
      <c r="L108" s="43" t="s">
        <v>135</v>
      </c>
    </row>
    <row r="109" spans="1:12" ht="24" customHeight="1" x14ac:dyDescent="0.2">
      <c r="A109" s="9">
        <f t="shared" ref="A109:A113" si="8">A108+1</f>
        <v>97</v>
      </c>
      <c r="B109" s="5" t="s">
        <v>128</v>
      </c>
      <c r="C109" s="51" t="s">
        <v>195</v>
      </c>
      <c r="D109" s="52" t="s">
        <v>133</v>
      </c>
      <c r="E109" s="52" t="s">
        <v>133</v>
      </c>
      <c r="F109" s="52" t="s">
        <v>133</v>
      </c>
      <c r="G109" s="52" t="s">
        <v>133</v>
      </c>
      <c r="H109" s="23" t="s">
        <v>135</v>
      </c>
      <c r="I109" s="42" t="s">
        <v>135</v>
      </c>
      <c r="J109" s="42" t="s">
        <v>135</v>
      </c>
      <c r="K109" s="42" t="s">
        <v>135</v>
      </c>
      <c r="L109" s="43" t="s">
        <v>135</v>
      </c>
    </row>
    <row r="110" spans="1:12" ht="47.1" customHeight="1" x14ac:dyDescent="0.2">
      <c r="A110" s="9">
        <f t="shared" si="8"/>
        <v>98</v>
      </c>
      <c r="B110" s="5" t="s">
        <v>129</v>
      </c>
      <c r="C110" s="23" t="s">
        <v>134</v>
      </c>
      <c r="D110" s="24" t="s">
        <v>134</v>
      </c>
      <c r="E110" s="24" t="s">
        <v>134</v>
      </c>
      <c r="F110" s="24" t="s">
        <v>134</v>
      </c>
      <c r="G110" s="25" t="s">
        <v>134</v>
      </c>
      <c r="H110" s="23" t="s">
        <v>196</v>
      </c>
      <c r="I110" s="24" t="s">
        <v>125</v>
      </c>
      <c r="J110" s="24" t="s">
        <v>125</v>
      </c>
      <c r="K110" s="24" t="s">
        <v>125</v>
      </c>
      <c r="L110" s="25" t="s">
        <v>125</v>
      </c>
    </row>
    <row r="111" spans="1:12" ht="24" customHeight="1" x14ac:dyDescent="0.2">
      <c r="A111" s="9">
        <f t="shared" si="8"/>
        <v>99</v>
      </c>
      <c r="B111" s="17" t="s">
        <v>130</v>
      </c>
      <c r="C111" s="23" t="s">
        <v>119</v>
      </c>
      <c r="D111" s="24" t="s">
        <v>119</v>
      </c>
      <c r="E111" s="24" t="s">
        <v>119</v>
      </c>
      <c r="F111" s="24" t="s">
        <v>119</v>
      </c>
      <c r="G111" s="25" t="s">
        <v>119</v>
      </c>
      <c r="H111" s="23" t="s">
        <v>197</v>
      </c>
      <c r="I111" s="24"/>
      <c r="J111" s="24"/>
      <c r="K111" s="24"/>
      <c r="L111" s="25"/>
    </row>
    <row r="112" spans="1:12" ht="12.95" customHeight="1" x14ac:dyDescent="0.2">
      <c r="A112" s="9">
        <f t="shared" si="8"/>
        <v>100</v>
      </c>
      <c r="B112" s="5" t="s">
        <v>131</v>
      </c>
      <c r="C112" s="23" t="s">
        <v>2</v>
      </c>
      <c r="D112" s="24" t="s">
        <v>2</v>
      </c>
      <c r="E112" s="24" t="s">
        <v>2</v>
      </c>
      <c r="F112" s="24" t="s">
        <v>2</v>
      </c>
      <c r="G112" s="25" t="s">
        <v>2</v>
      </c>
      <c r="H112" s="23" t="s">
        <v>12</v>
      </c>
      <c r="I112" s="24" t="s">
        <v>12</v>
      </c>
      <c r="J112" s="24" t="s">
        <v>12</v>
      </c>
      <c r="K112" s="24" t="s">
        <v>12</v>
      </c>
      <c r="L112" s="25" t="s">
        <v>12</v>
      </c>
    </row>
    <row r="113" spans="1:12" ht="24" customHeight="1" x14ac:dyDescent="0.2">
      <c r="A113" s="9">
        <f t="shared" si="8"/>
        <v>101</v>
      </c>
      <c r="B113" s="5" t="s">
        <v>132</v>
      </c>
      <c r="C113" s="23" t="s">
        <v>5</v>
      </c>
      <c r="D113" s="24" t="s">
        <v>5</v>
      </c>
      <c r="E113" s="24" t="s">
        <v>5</v>
      </c>
      <c r="F113" s="24" t="s">
        <v>5</v>
      </c>
      <c r="G113" s="25" t="s">
        <v>5</v>
      </c>
      <c r="H113" s="23" t="s">
        <v>125</v>
      </c>
      <c r="I113" s="24" t="s">
        <v>125</v>
      </c>
      <c r="J113" s="24" t="s">
        <v>125</v>
      </c>
      <c r="K113" s="24" t="s">
        <v>125</v>
      </c>
      <c r="L113" s="25" t="s">
        <v>125</v>
      </c>
    </row>
    <row r="114" spans="1:12" ht="17.25" customHeight="1" x14ac:dyDescent="0.2">
      <c r="A114" s="29" t="s">
        <v>136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/>
    </row>
    <row r="115" spans="1:12" ht="12.95" customHeight="1" x14ac:dyDescent="0.2">
      <c r="A115" s="11">
        <f>A113+1</f>
        <v>102</v>
      </c>
      <c r="B115" s="5" t="s">
        <v>137</v>
      </c>
      <c r="C115" s="23" t="s">
        <v>2</v>
      </c>
      <c r="D115" s="24" t="s">
        <v>2</v>
      </c>
      <c r="E115" s="24" t="s">
        <v>2</v>
      </c>
      <c r="F115" s="24" t="s">
        <v>2</v>
      </c>
      <c r="G115" s="25" t="s">
        <v>2</v>
      </c>
      <c r="H115" s="23" t="s">
        <v>12</v>
      </c>
      <c r="I115" s="24" t="s">
        <v>12</v>
      </c>
      <c r="J115" s="24" t="s">
        <v>12</v>
      </c>
      <c r="K115" s="24" t="s">
        <v>12</v>
      </c>
      <c r="L115" s="25" t="s">
        <v>12</v>
      </c>
    </row>
    <row r="116" spans="1:12" ht="18.75" customHeight="1" x14ac:dyDescent="0.2">
      <c r="A116" s="53" t="s">
        <v>199</v>
      </c>
      <c r="B116" s="53"/>
      <c r="C116" s="53"/>
      <c r="D116" s="53"/>
      <c r="E116" s="53"/>
      <c r="F116" s="53"/>
      <c r="G116" s="53"/>
      <c r="H116" s="53"/>
      <c r="I116" s="53"/>
      <c r="J116" s="54"/>
      <c r="K116" s="54"/>
      <c r="L116" s="54"/>
    </row>
    <row r="117" spans="1:12" ht="12.95" customHeight="1" x14ac:dyDescent="0.2">
      <c r="A117" s="11">
        <f>A115+1</f>
        <v>103</v>
      </c>
      <c r="B117" s="18" t="s">
        <v>138</v>
      </c>
      <c r="C117" s="51" t="s">
        <v>4</v>
      </c>
      <c r="D117" s="52"/>
      <c r="E117" s="52"/>
      <c r="F117" s="52"/>
      <c r="G117" s="52"/>
      <c r="H117" s="23" t="s">
        <v>11</v>
      </c>
      <c r="I117" s="42"/>
      <c r="J117" s="42"/>
      <c r="K117" s="42"/>
      <c r="L117" s="43"/>
    </row>
    <row r="118" spans="1:12" ht="17.25" customHeight="1" x14ac:dyDescent="0.2">
      <c r="A118" s="26" t="s">
        <v>141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8"/>
    </row>
    <row r="119" spans="1:12" ht="12.95" customHeight="1" x14ac:dyDescent="0.2">
      <c r="A119" s="9">
        <f>A117+1</f>
        <v>104</v>
      </c>
      <c r="B119" s="8" t="s">
        <v>139</v>
      </c>
      <c r="C119" s="51" t="s">
        <v>198</v>
      </c>
      <c r="D119" s="52" t="s">
        <v>140</v>
      </c>
      <c r="E119" s="52" t="s">
        <v>140</v>
      </c>
      <c r="F119" s="52" t="s">
        <v>140</v>
      </c>
      <c r="G119" s="52" t="s">
        <v>140</v>
      </c>
      <c r="H119" s="23" t="s">
        <v>183</v>
      </c>
      <c r="I119" s="24"/>
      <c r="J119" s="24"/>
      <c r="K119" s="24"/>
      <c r="L119" s="25"/>
    </row>
  </sheetData>
  <mergeCells count="228">
    <mergeCell ref="C5:G5"/>
    <mergeCell ref="H5:L5"/>
    <mergeCell ref="C6:G6"/>
    <mergeCell ref="H6:L6"/>
    <mergeCell ref="C7:G7"/>
    <mergeCell ref="H7:L7"/>
    <mergeCell ref="A1:L1"/>
    <mergeCell ref="C2:G2"/>
    <mergeCell ref="H2:L2"/>
    <mergeCell ref="C3:G3"/>
    <mergeCell ref="H3:L3"/>
    <mergeCell ref="A4:L4"/>
    <mergeCell ref="C11:G11"/>
    <mergeCell ref="H11:L11"/>
    <mergeCell ref="C12:G12"/>
    <mergeCell ref="H12:L12"/>
    <mergeCell ref="A13:L13"/>
    <mergeCell ref="C14:G14"/>
    <mergeCell ref="H14:L14"/>
    <mergeCell ref="C8:G8"/>
    <mergeCell ref="H8:L8"/>
    <mergeCell ref="C9:G9"/>
    <mergeCell ref="H9:L9"/>
    <mergeCell ref="C10:G10"/>
    <mergeCell ref="H10:L10"/>
    <mergeCell ref="C18:G18"/>
    <mergeCell ref="H18:L18"/>
    <mergeCell ref="C19:G19"/>
    <mergeCell ref="H19:L19"/>
    <mergeCell ref="C20:G20"/>
    <mergeCell ref="H20:L20"/>
    <mergeCell ref="C15:G15"/>
    <mergeCell ref="H15:L15"/>
    <mergeCell ref="C16:G16"/>
    <mergeCell ref="H16:L16"/>
    <mergeCell ref="C17:G17"/>
    <mergeCell ref="H17:L17"/>
    <mergeCell ref="A28:L28"/>
    <mergeCell ref="C29:G29"/>
    <mergeCell ref="H29:L29"/>
    <mergeCell ref="C21:G21"/>
    <mergeCell ref="H21:L21"/>
    <mergeCell ref="A22:L22"/>
    <mergeCell ref="C23:G23"/>
    <mergeCell ref="H23:L23"/>
    <mergeCell ref="C24:G24"/>
    <mergeCell ref="H24:L24"/>
    <mergeCell ref="C25:G25"/>
    <mergeCell ref="H25:L25"/>
    <mergeCell ref="C26:G26"/>
    <mergeCell ref="H26:L26"/>
    <mergeCell ref="C32:G32"/>
    <mergeCell ref="H32:L32"/>
    <mergeCell ref="C33:G33"/>
    <mergeCell ref="H33:L33"/>
    <mergeCell ref="C34:G34"/>
    <mergeCell ref="H34:L34"/>
    <mergeCell ref="C30:G30"/>
    <mergeCell ref="H30:L30"/>
    <mergeCell ref="C31:G31"/>
    <mergeCell ref="H31:L31"/>
    <mergeCell ref="C38:G38"/>
    <mergeCell ref="H38:L38"/>
    <mergeCell ref="C39:G39"/>
    <mergeCell ref="H39:L39"/>
    <mergeCell ref="C40:G40"/>
    <mergeCell ref="H40:L40"/>
    <mergeCell ref="C35:G35"/>
    <mergeCell ref="H35:L35"/>
    <mergeCell ref="A36:L36"/>
    <mergeCell ref="C37:G37"/>
    <mergeCell ref="H37:L37"/>
    <mergeCell ref="C44:G44"/>
    <mergeCell ref="H44:L44"/>
    <mergeCell ref="C45:G45"/>
    <mergeCell ref="H45:L45"/>
    <mergeCell ref="C46:G46"/>
    <mergeCell ref="H46:L46"/>
    <mergeCell ref="C41:G41"/>
    <mergeCell ref="H41:L41"/>
    <mergeCell ref="C42:G42"/>
    <mergeCell ref="H42:L42"/>
    <mergeCell ref="C43:G43"/>
    <mergeCell ref="H43:L43"/>
    <mergeCell ref="C50:G50"/>
    <mergeCell ref="H50:L50"/>
    <mergeCell ref="C51:G51"/>
    <mergeCell ref="H51:L51"/>
    <mergeCell ref="C47:G47"/>
    <mergeCell ref="H47:L47"/>
    <mergeCell ref="A48:A49"/>
    <mergeCell ref="B48:B49"/>
    <mergeCell ref="C48:G48"/>
    <mergeCell ref="H48:L48"/>
    <mergeCell ref="C49:G49"/>
    <mergeCell ref="H49:L49"/>
    <mergeCell ref="C58:G58"/>
    <mergeCell ref="H58:L58"/>
    <mergeCell ref="C55:G55"/>
    <mergeCell ref="H55:L55"/>
    <mergeCell ref="C56:G56"/>
    <mergeCell ref="H56:L56"/>
    <mergeCell ref="C57:G57"/>
    <mergeCell ref="H57:L57"/>
    <mergeCell ref="C52:G52"/>
    <mergeCell ref="H52:L52"/>
    <mergeCell ref="C53:G53"/>
    <mergeCell ref="H53:L53"/>
    <mergeCell ref="C54:G54"/>
    <mergeCell ref="H54:L54"/>
    <mergeCell ref="C62:G62"/>
    <mergeCell ref="H62:L62"/>
    <mergeCell ref="C63:G63"/>
    <mergeCell ref="H63:L63"/>
    <mergeCell ref="C64:G64"/>
    <mergeCell ref="H64:L64"/>
    <mergeCell ref="C59:G59"/>
    <mergeCell ref="H59:L59"/>
    <mergeCell ref="C60:G60"/>
    <mergeCell ref="H60:L60"/>
    <mergeCell ref="C61:G61"/>
    <mergeCell ref="H61:L61"/>
    <mergeCell ref="C68:G68"/>
    <mergeCell ref="H68:L68"/>
    <mergeCell ref="C69:G69"/>
    <mergeCell ref="H69:L69"/>
    <mergeCell ref="C70:G70"/>
    <mergeCell ref="H70:L70"/>
    <mergeCell ref="C65:G65"/>
    <mergeCell ref="H65:L65"/>
    <mergeCell ref="C66:G66"/>
    <mergeCell ref="H66:L66"/>
    <mergeCell ref="C67:G67"/>
    <mergeCell ref="H67:L67"/>
    <mergeCell ref="A74:L74"/>
    <mergeCell ref="C75:G75"/>
    <mergeCell ref="H75:L75"/>
    <mergeCell ref="C76:G76"/>
    <mergeCell ref="H76:L76"/>
    <mergeCell ref="C73:G73"/>
    <mergeCell ref="H73:L73"/>
    <mergeCell ref="C71:G71"/>
    <mergeCell ref="H71:L71"/>
    <mergeCell ref="C72:G72"/>
    <mergeCell ref="H72:L72"/>
    <mergeCell ref="C80:G80"/>
    <mergeCell ref="H80:L80"/>
    <mergeCell ref="C81:G81"/>
    <mergeCell ref="H81:L81"/>
    <mergeCell ref="C82:G82"/>
    <mergeCell ref="H82:L82"/>
    <mergeCell ref="C77:G77"/>
    <mergeCell ref="H77:L77"/>
    <mergeCell ref="C78:G78"/>
    <mergeCell ref="H78:L78"/>
    <mergeCell ref="C79:G79"/>
    <mergeCell ref="H79:L79"/>
    <mergeCell ref="C87:G87"/>
    <mergeCell ref="H87:L87"/>
    <mergeCell ref="C88:G88"/>
    <mergeCell ref="H88:L88"/>
    <mergeCell ref="C83:G83"/>
    <mergeCell ref="H83:L83"/>
    <mergeCell ref="C84:G84"/>
    <mergeCell ref="H84:L84"/>
    <mergeCell ref="C85:G85"/>
    <mergeCell ref="H85:L85"/>
    <mergeCell ref="C98:G98"/>
    <mergeCell ref="H98:L98"/>
    <mergeCell ref="C99:G99"/>
    <mergeCell ref="H99:L99"/>
    <mergeCell ref="A94:L94"/>
    <mergeCell ref="C95:G95"/>
    <mergeCell ref="C108:G108"/>
    <mergeCell ref="H108:L108"/>
    <mergeCell ref="C105:G105"/>
    <mergeCell ref="H105:L105"/>
    <mergeCell ref="C103:G103"/>
    <mergeCell ref="H103:L103"/>
    <mergeCell ref="C104:G104"/>
    <mergeCell ref="H104:L104"/>
    <mergeCell ref="C100:G100"/>
    <mergeCell ref="H100:L100"/>
    <mergeCell ref="C101:G101"/>
    <mergeCell ref="H101:L101"/>
    <mergeCell ref="C102:G102"/>
    <mergeCell ref="H102:L102"/>
    <mergeCell ref="C109:G109"/>
    <mergeCell ref="H109:L109"/>
    <mergeCell ref="C27:G27"/>
    <mergeCell ref="H27:L27"/>
    <mergeCell ref="A106:L106"/>
    <mergeCell ref="C107:G107"/>
    <mergeCell ref="H107:L107"/>
    <mergeCell ref="H95:L95"/>
    <mergeCell ref="C96:G96"/>
    <mergeCell ref="H96:L96"/>
    <mergeCell ref="C92:G92"/>
    <mergeCell ref="H92:L92"/>
    <mergeCell ref="C93:G93"/>
    <mergeCell ref="H93:L93"/>
    <mergeCell ref="C89:G89"/>
    <mergeCell ref="H89:L89"/>
    <mergeCell ref="C90:G90"/>
    <mergeCell ref="H90:L90"/>
    <mergeCell ref="C91:G91"/>
    <mergeCell ref="H91:L91"/>
    <mergeCell ref="C86:G86"/>
    <mergeCell ref="H86:L86"/>
    <mergeCell ref="C97:G97"/>
    <mergeCell ref="H97:L97"/>
    <mergeCell ref="C112:G112"/>
    <mergeCell ref="H112:L112"/>
    <mergeCell ref="C113:G113"/>
    <mergeCell ref="H113:L113"/>
    <mergeCell ref="A114:L114"/>
    <mergeCell ref="C115:G115"/>
    <mergeCell ref="H115:L115"/>
    <mergeCell ref="C110:G110"/>
    <mergeCell ref="H110:L110"/>
    <mergeCell ref="C111:G111"/>
    <mergeCell ref="H111:L111"/>
    <mergeCell ref="A116:L116"/>
    <mergeCell ref="C117:G117"/>
    <mergeCell ref="H117:L117"/>
    <mergeCell ref="A118:L118"/>
    <mergeCell ref="C119:G119"/>
    <mergeCell ref="H119:L119"/>
  </mergeCells>
  <pageMargins left="0" right="0" top="0.19685039370078741" bottom="0.15748031496062992" header="0.31496062992125984" footer="0"/>
  <pageSetup paperSize="9" scale="71" fitToHeight="0" orientation="portrait" r:id="rId1"/>
  <rowBreaks count="2" manualBreakCount="2">
    <brk id="46" max="11" man="1"/>
    <brk id="8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итог</vt:lpstr>
      <vt:lpstr>'2021 итог'!Заголовки_для_печати</vt:lpstr>
      <vt:lpstr>'2021 итог'!Область_печати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Антонова</dc:creator>
  <cp:lastModifiedBy>Игорь Попов</cp:lastModifiedBy>
  <cp:lastPrinted>2022-01-25T12:59:33Z</cp:lastPrinted>
  <dcterms:created xsi:type="dcterms:W3CDTF">2016-05-04T11:12:05Z</dcterms:created>
  <dcterms:modified xsi:type="dcterms:W3CDTF">2022-02-03T05:03:48Z</dcterms:modified>
</cp:coreProperties>
</file>